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chartsheet+xml" PartName="/xl/chartsheets/sheet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9.1" sheetId="1" r:id="rId4"/>
    <sheet state="visible" name="Chart1" sheetId="2" r:id="rId5"/>
    <sheet state="visible" name="Tab9.2" sheetId="3" r:id="rId6"/>
    <sheet state="visible" name="Tab9.3" sheetId="4" r:id="rId7"/>
    <sheet state="visible" name="Tab9.4" sheetId="5" r:id="rId8"/>
  </sheets>
  <definedNames/>
  <calcPr/>
</workbook>
</file>

<file path=xl/sharedStrings.xml><?xml version="1.0" encoding="utf-8"?>
<sst xmlns="http://schemas.openxmlformats.org/spreadsheetml/2006/main" count="243" uniqueCount="135">
  <si>
    <t>TABLE 9.1:NUMBER OF ANNUAL TOURIST ARRIVALS TO BHUTAN BY COUNTRY OF RESIDENCE,</t>
  </si>
  <si>
    <t xml:space="preserve">           1996 TO 2001</t>
  </si>
  <si>
    <t>Country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</si>
  <si>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</si>
  <si>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</si>
  <si>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</si>
  <si>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</si>
  <si>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</si>
  <si>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</si>
  <si>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</si>
  <si>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</si>
  <si>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</si>
  <si>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</si>
  <si>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</si>
  <si>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</si>
  <si>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Americas</t>
  </si>
  <si>
    <t xml:space="preserve"> Canada</t>
  </si>
  <si>
    <t xml:space="preserve"> USA</t>
  </si>
  <si>
    <t>n.a</t>
  </si>
  <si>
    <t xml:space="preserve"> Brazil</t>
  </si>
  <si>
    <t xml:space="preserve"> Mexico/Argentina</t>
  </si>
  <si>
    <t>na /na</t>
  </si>
  <si>
    <t>na /11</t>
  </si>
  <si>
    <t>49/12</t>
  </si>
  <si>
    <t>37/29</t>
  </si>
  <si>
    <t>7/4</t>
  </si>
  <si>
    <t>Asia/Pacific</t>
  </si>
  <si>
    <t xml:space="preserve"> China/Taiwan</t>
  </si>
  <si>
    <t>na /32</t>
  </si>
  <si>
    <t>na /83</t>
  </si>
  <si>
    <t>12/135</t>
  </si>
  <si>
    <t>11/179</t>
  </si>
  <si>
    <t>10/175</t>
  </si>
  <si>
    <t>9/44</t>
  </si>
  <si>
    <t xml:space="preserve"> India/Nepal</t>
  </si>
  <si>
    <t>1/15</t>
  </si>
  <si>
    <t>0/32</t>
  </si>
  <si>
    <t>0/23</t>
  </si>
  <si>
    <t>na /50</t>
  </si>
  <si>
    <t>na /14</t>
  </si>
  <si>
    <t xml:space="preserve"> Other south Asia</t>
  </si>
  <si>
    <t>na</t>
  </si>
  <si>
    <t xml:space="preserve"> Malaysia/Philippines</t>
  </si>
  <si>
    <t>na /20</t>
  </si>
  <si>
    <t>16/13</t>
  </si>
  <si>
    <t>3/8</t>
  </si>
  <si>
    <t xml:space="preserve"> Singapore</t>
  </si>
  <si>
    <t xml:space="preserve"> Japan</t>
  </si>
  <si>
    <t xml:space="preserve"> Korea Republic</t>
  </si>
  <si>
    <t xml:space="preserve"> Thailand</t>
  </si>
  <si>
    <t xml:space="preserve"> Australia</t>
  </si>
  <si>
    <t xml:space="preserve"> New Zealand</t>
  </si>
  <si>
    <t>Europe</t>
  </si>
  <si>
    <t xml:space="preserve"> Sweden/Greece</t>
  </si>
  <si>
    <t>7/na</t>
  </si>
  <si>
    <t>18/na</t>
  </si>
  <si>
    <t>58/16</t>
  </si>
  <si>
    <t>37/na</t>
  </si>
  <si>
    <t>48/25</t>
  </si>
  <si>
    <t>28/11</t>
  </si>
  <si>
    <t xml:space="preserve"> United Kingdom</t>
  </si>
  <si>
    <t xml:space="preserve"> Italy</t>
  </si>
  <si>
    <t>..</t>
  </si>
  <si>
    <t xml:space="preserve"> Spain</t>
  </si>
  <si>
    <t xml:space="preserve"> Austria</t>
  </si>
  <si>
    <t xml:space="preserve"> Belgium</t>
  </si>
  <si>
    <t xml:space="preserve"> France</t>
  </si>
  <si>
    <t xml:space="preserve"> Germany</t>
  </si>
  <si>
    <t xml:space="preserve"> Netherlands</t>
  </si>
  <si>
    <t xml:space="preserve"> Turkey</t>
  </si>
  <si>
    <t xml:space="preserve">na </t>
  </si>
  <si>
    <t xml:space="preserve"> Finland/Ireland</t>
  </si>
  <si>
    <t>15/6</t>
  </si>
  <si>
    <t>21/10</t>
  </si>
  <si>
    <t>5/16</t>
  </si>
  <si>
    <t>60/10</t>
  </si>
  <si>
    <t>17/9</t>
  </si>
  <si>
    <t xml:space="preserve"> Denmark</t>
  </si>
  <si>
    <t xml:space="preserve"> Poland</t>
  </si>
  <si>
    <t xml:space="preserve"> Portugal</t>
  </si>
  <si>
    <t xml:space="preserve"> Norway/Luxemburg</t>
  </si>
  <si>
    <t>43/11</t>
  </si>
  <si>
    <t>6/14</t>
  </si>
  <si>
    <t>12/na</t>
  </si>
  <si>
    <t>33/na</t>
  </si>
  <si>
    <t>7/2</t>
  </si>
  <si>
    <t>19/4</t>
  </si>
  <si>
    <t xml:space="preserve"> Switzerland</t>
  </si>
  <si>
    <t xml:space="preserve"> Europeans unspecified</t>
  </si>
  <si>
    <t>Africa</t>
  </si>
  <si>
    <t xml:space="preserve"> South Africa</t>
  </si>
  <si>
    <t>Others not specified</t>
  </si>
  <si>
    <t>Total tourists</t>
  </si>
  <si>
    <t>Source:Tourism Authority of Bhutan, Thimphu</t>
  </si>
  <si>
    <t xml:space="preserve"> </t>
  </si>
  <si>
    <t xml:space="preserve">TABLE 9.2:TOURIST ARRIVALS BY COUNTRY OF RESIDENCE AND TOURISM </t>
  </si>
  <si>
    <t xml:space="preserve">           REVENUE RECEIPTS, 1996 TO 2001</t>
  </si>
  <si>
    <t>Region</t>
  </si>
  <si>
    <t>Asia and Pacific</t>
  </si>
  <si>
    <t>Others</t>
  </si>
  <si>
    <t>-</t>
  </si>
  <si>
    <t>All regions (persons)</t>
  </si>
  <si>
    <t/>
  </si>
  <si>
    <t>Tourism revenue receipts</t>
  </si>
  <si>
    <t xml:space="preserve">   Ngultrums (million) </t>
  </si>
  <si>
    <t xml:space="preserve">           Or</t>
  </si>
  <si>
    <t xml:space="preserve">   US Dollars (million)</t>
  </si>
  <si>
    <t>TABLE 9.3:NUMBER OF TOURIST ARRIVALS BY SEASON AND MONTH, 1996 TO 2001</t>
  </si>
  <si>
    <t>Season and month</t>
  </si>
  <si>
    <t>1989</t>
  </si>
  <si>
    <t>Winter</t>
  </si>
  <si>
    <t xml:space="preserve"> November</t>
  </si>
  <si>
    <t xml:space="preserve"> December</t>
  </si>
  <si>
    <t xml:space="preserve"> January</t>
  </si>
  <si>
    <t>Spring</t>
  </si>
  <si>
    <t xml:space="preserve"> February</t>
  </si>
  <si>
    <t xml:space="preserve"> March</t>
  </si>
  <si>
    <t xml:space="preserve"> April</t>
  </si>
  <si>
    <t>Summer</t>
  </si>
  <si>
    <t xml:space="preserve"> May</t>
  </si>
  <si>
    <t xml:space="preserve"> June</t>
  </si>
  <si>
    <t xml:space="preserve"> July</t>
  </si>
  <si>
    <t>Autumn</t>
  </si>
  <si>
    <t xml:space="preserve"> August</t>
  </si>
  <si>
    <t xml:space="preserve"> September</t>
  </si>
  <si>
    <t xml:space="preserve"> October</t>
  </si>
  <si>
    <t>Total Arrival</t>
  </si>
  <si>
    <t>TABLE 9.4:NUMBER OF TOURIST ARRIVALS BY PURPOSE OF VISIT,1997 TO 2001</t>
  </si>
  <si>
    <t>Purpose</t>
  </si>
  <si>
    <t>Tour, holidays and recreation</t>
  </si>
  <si>
    <t>Trekking &amp; mountaineering</t>
  </si>
  <si>
    <t>TABLE 9.5:NUMBER OF TOURIST ARRIVALS BY MODE OF TRANSPORT,1997 TO 2001</t>
  </si>
  <si>
    <t>Mode of transport</t>
  </si>
  <si>
    <t>Air</t>
  </si>
  <si>
    <t>Other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</si>
</sst>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0_)"/>
    <numFmt numFmtId="165" formatCode="0.0_)"/>
    <numFmt numFmtId="166" formatCode="_(* #,##0_);_(* \(#,##0\);_(* &quot;-&quot;??_);_(@_)"/>
    <numFmt numFmtId="167" formatCode="0.00_)"/>
  </numFmts>
  <fonts count="5">
    <font>
      <sz val="10.0"/>
      <color rgb="FF000000"/>
      <name val="Calibri"/>
      <scheme val="minor"/>
    </font>
    <font>
      <sz val="8.0"/>
      <color theme="1"/>
      <name val="Courier"/>
    </font>
    <font>
      <sz val="10.0"/>
      <color theme="1"/>
      <name val="Arial"/>
    </font>
    <font>
      <sz val="8.0"/>
      <color theme="1"/>
      <name val="Arial"/>
    </font>
    <font>
      <sz val="10.0"/>
      <color theme="1"/>
      <name val="Courier"/>
    </font>
  </fonts>
  <fills count="2">
    <fill>
      <patternFill patternType="none"/>
    </fill>
    <fill>
      <patternFill patternType="lightGray"/>
    </fill>
  </fills>
  <borders count="3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37" xfId="0" applyAlignment="1" applyFont="1" applyNumberFormat="1">
      <alignment horizontal="left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2" numFmtId="0" xfId="0" applyAlignment="1" applyFont="1">
      <alignment horizontal="center" shrinkToFit="0" vertical="bottom" wrapText="0"/>
    </xf>
    <xf borderId="1" fillId="0" fontId="1" numFmtId="37" xfId="0" applyAlignment="1" applyBorder="1" applyFont="1" applyNumberFormat="1">
      <alignment horizontal="left" shrinkToFit="0" vertical="bottom" wrapText="0"/>
    </xf>
    <xf borderId="1" fillId="0" fontId="1" numFmtId="37" xfId="0" applyAlignment="1" applyBorder="1" applyFont="1" applyNumberFormat="1">
      <alignment horizontal="center" shrinkToFit="0" vertical="bottom" wrapText="0"/>
    </xf>
    <xf borderId="0" fillId="0" fontId="1" numFmtId="37" xfId="0" applyAlignment="1" applyFont="1" applyNumberFormat="1">
      <alignment horizontal="center" shrinkToFit="0" vertical="bottom" wrapText="0"/>
    </xf>
    <xf borderId="0" fillId="0" fontId="1" numFmtId="37" xfId="0" applyAlignment="1" applyFont="1" applyNumberFormat="1">
      <alignment horizontal="right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1" numFmtId="164" xfId="0" applyAlignment="1" applyFont="1" applyNumberFormat="1">
      <alignment horizontal="center" shrinkToFit="0" vertical="bottom" wrapText="0"/>
    </xf>
    <xf borderId="0" fillId="0" fontId="2" numFmtId="37" xfId="0" applyAlignment="1" applyFont="1" applyNumberFormat="1">
      <alignment shrinkToFit="0" vertical="bottom" wrapText="0"/>
    </xf>
    <xf borderId="0" fillId="0" fontId="3" numFmtId="37" xfId="0" applyAlignment="1" applyFont="1" applyNumberFormat="1">
      <alignment shrinkToFit="0" vertical="bottom" wrapText="0"/>
    </xf>
    <xf borderId="0" fillId="0" fontId="2" numFmtId="0" xfId="0" applyFont="1"/>
    <xf borderId="2" fillId="0" fontId="1" numFmtId="37" xfId="0" applyAlignment="1" applyBorder="1" applyFont="1" applyNumberFormat="1">
      <alignment horizontal="left" shrinkToFit="0" vertical="bottom" wrapText="0"/>
    </xf>
    <xf borderId="2" fillId="0" fontId="1" numFmtId="37" xfId="0" applyAlignment="1" applyBorder="1" applyFont="1" applyNumberFormat="1">
      <alignment horizontal="center" shrinkToFit="0" vertical="bottom" wrapText="0"/>
    </xf>
    <xf borderId="2" fillId="0" fontId="1" numFmtId="37" xfId="0" applyAlignment="1" applyBorder="1" applyFont="1" applyNumberFormat="1">
      <alignment horizontal="right" shrinkToFit="0" vertical="bottom" wrapText="0"/>
    </xf>
    <xf borderId="0" fillId="0" fontId="3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4" numFmtId="37" xfId="0" applyFont="1" applyNumberFormat="1"/>
    <xf borderId="0" fillId="0" fontId="4" numFmtId="37" xfId="0" applyAlignment="1" applyFont="1" applyNumberFormat="1">
      <alignment horizontal="left" shrinkToFit="0" vertical="bottom" wrapText="0"/>
    </xf>
    <xf borderId="0" fillId="0" fontId="1" numFmtId="165" xfId="0" applyAlignment="1" applyFont="1" applyNumberFormat="1">
      <alignment horizontal="left" shrinkToFit="0" vertical="bottom" wrapText="0"/>
    </xf>
    <xf borderId="0" fillId="0" fontId="1" numFmtId="165" xfId="0" applyAlignment="1" applyFont="1" applyNumberFormat="1">
      <alignment shrinkToFit="0" vertical="bottom" wrapText="0"/>
    </xf>
    <xf borderId="1" fillId="0" fontId="1" numFmtId="165" xfId="0" applyAlignment="1" applyBorder="1" applyFont="1" applyNumberFormat="1">
      <alignment horizontal="left" shrinkToFit="0" vertical="bottom" wrapText="0"/>
    </xf>
    <xf borderId="1" fillId="0" fontId="1" numFmtId="164" xfId="0" applyAlignment="1" applyBorder="1" applyFont="1" applyNumberFormat="1">
      <alignment shrinkToFit="0" vertical="bottom" wrapText="0"/>
    </xf>
    <xf borderId="1" fillId="0" fontId="1" numFmtId="165" xfId="0" applyAlignment="1" applyBorder="1" applyFont="1" applyNumberFormat="1">
      <alignment horizontal="right" shrinkToFit="0" vertical="bottom" wrapText="0"/>
    </xf>
    <xf borderId="1" fillId="0" fontId="1" numFmtId="164" xfId="0" applyAlignment="1" applyBorder="1" applyFont="1" applyNumberFormat="1">
      <alignment horizontal="right" shrinkToFit="0" vertical="bottom" wrapText="0"/>
    </xf>
    <xf borderId="0" fillId="0" fontId="1" numFmtId="166" xfId="0" applyAlignment="1" applyFont="1" applyNumberFormat="1">
      <alignment shrinkToFit="0" vertical="bottom" wrapText="0"/>
    </xf>
    <xf borderId="0" fillId="0" fontId="1" numFmtId="166" xfId="0" applyAlignment="1" applyFont="1" applyNumberFormat="1">
      <alignment horizontal="right" shrinkToFit="0" vertical="bottom" wrapText="0"/>
    </xf>
    <xf borderId="0" fillId="0" fontId="1" numFmtId="166" xfId="0" applyAlignment="1" applyFont="1" applyNumberFormat="1">
      <alignment horizontal="left" shrinkToFit="0" vertical="bottom" wrapText="0"/>
    </xf>
    <xf borderId="0" fillId="0" fontId="1" numFmtId="167" xfId="0" applyAlignment="1" applyFont="1" applyNumberFormat="1">
      <alignment shrinkToFit="0" vertical="bottom" wrapText="0"/>
    </xf>
    <xf borderId="2" fillId="0" fontId="1" numFmtId="165" xfId="0" applyAlignment="1" applyBorder="1" applyFont="1" applyNumberFormat="1">
      <alignment horizontal="left" shrinkToFit="0" vertical="bottom" wrapText="0"/>
    </xf>
    <xf borderId="2" fillId="0" fontId="1" numFmtId="167" xfId="0" applyAlignment="1" applyBorder="1" applyFont="1" applyNumberFormat="1">
      <alignment shrinkToFit="0" vertical="bottom" wrapText="0"/>
    </xf>
    <xf borderId="2" fillId="0" fontId="1" numFmtId="166" xfId="0" applyAlignment="1" applyBorder="1" applyFont="1" applyNumberFormat="1">
      <alignment shrinkToFit="0" vertical="bottom" wrapText="0"/>
    </xf>
    <xf borderId="1" fillId="0" fontId="1" numFmtId="37" xfId="0" applyAlignment="1" applyBorder="1" applyFont="1" applyNumberFormat="1">
      <alignment horizontal="right" shrinkToFit="0" vertical="bottom" wrapText="0"/>
    </xf>
    <xf borderId="2" fillId="0" fontId="1" numFmtId="37" xfId="0" applyAlignment="1" applyBorder="1" applyFont="1" applyNumberFormat="1">
      <alignment shrinkToFit="0" vertical="bottom" wrapText="0"/>
    </xf>
    <xf borderId="0" fillId="0" fontId="1" numFmtId="164" xfId="0" applyAlignment="1" applyFont="1" applyNumberFormat="1">
      <alignment shrinkToFit="0" vertical="bottom" wrapText="0"/>
    </xf>
    <xf borderId="1" fillId="0" fontId="1" numFmtId="37" xfId="0" applyAlignment="1" applyBorder="1" applyFont="1" applyNumberFormat="1">
      <alignment shrinkToFit="0" vertical="bottom" wrapText="0"/>
    </xf>
    <xf borderId="0" fillId="0" fontId="3" numFmtId="166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200">
                <a:solidFill>
                  <a:srgbClr val="000000"/>
                </a:solidFill>
                <a:latin typeface="+mn-lt"/>
              </a:defRPr>
            </a:pPr>
            <a:r>
              <a:rPr b="1" i="0" sz="1200">
                <a:solidFill>
                  <a:srgbClr val="000000"/>
                </a:solidFill>
                <a:latin typeface="+mn-lt"/>
              </a:rPr>
              <a:t>Tourist arrivals by region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Tab9.2!$A$5</c:f>
            </c:strRef>
          </c:tx>
          <c:spPr>
            <a:solidFill>
              <a:srgbClr val="FFFFFF"/>
            </a:solidFill>
            <a:ln cmpd="sng">
              <a:solidFill>
                <a:srgbClr val="000000"/>
              </a:solidFill>
            </a:ln>
          </c:spPr>
          <c:cat>
            <c:strRef>
              <c:f>Tab9.2!$B$3:$N$3</c:f>
            </c:strRef>
          </c:cat>
          <c:val>
            <c:numRef>
              <c:f>Tab9.2!$B$5:$N$5</c:f>
              <c:numCache/>
            </c:numRef>
          </c:val>
        </c:ser>
        <c:ser>
          <c:idx val="1"/>
          <c:order val="1"/>
          <c:tx>
            <c:strRef>
              <c:f>Tab9.2!$A$6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Tab9.2!$B$3:$N$3</c:f>
            </c:strRef>
          </c:cat>
          <c:val>
            <c:numRef>
              <c:f>Tab9.2!$B$6:$N$6</c:f>
              <c:numCache/>
            </c:numRef>
          </c:val>
        </c:ser>
        <c:ser>
          <c:idx val="2"/>
          <c:order val="2"/>
          <c:tx>
            <c:strRef>
              <c:f>Tab9.2!$A$7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Tab9.2!$B$3:$N$3</c:f>
            </c:strRef>
          </c:cat>
          <c:val>
            <c:numRef>
              <c:f>Tab9.2!$B$7:$N$7</c:f>
              <c:numCache/>
            </c:numRef>
          </c:val>
        </c:ser>
        <c:ser>
          <c:idx val="3"/>
          <c:order val="3"/>
          <c:tx>
            <c:strRef>
              <c:f>Tab9.2!$A$8</c:f>
            </c:strRef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cat>
            <c:strRef>
              <c:f>Tab9.2!$B$3:$N$3</c:f>
            </c:strRef>
          </c:cat>
          <c:val>
            <c:numRef>
              <c:f>Tab9.2!$B$8:$N$8</c:f>
              <c:numCache/>
            </c:numRef>
          </c:val>
        </c:ser>
        <c:ser>
          <c:idx val="4"/>
          <c:order val="4"/>
          <c:tx>
            <c:strRef>
              <c:f>Tab9.2!$A$9</c:f>
            </c:strRef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Tab9.2!$B$3:$N$3</c:f>
            </c:strRef>
          </c:cat>
          <c:val>
            <c:numRef>
              <c:f>Tab9.2!$B$9:$N$9</c:f>
              <c:numCache/>
            </c:numRef>
          </c:val>
        </c:ser>
        <c:ser>
          <c:idx val="5"/>
          <c:order val="5"/>
          <c:tx>
            <c:strRef>
              <c:f>Tab9.2!$A$11</c:f>
            </c:strRef>
          </c:tx>
          <c:spPr>
            <a:solidFill>
              <a:srgbClr val="C0C0C0"/>
            </a:solidFill>
            <a:ln cmpd="sng">
              <a:solidFill>
                <a:srgbClr val="000000"/>
              </a:solidFill>
            </a:ln>
          </c:spPr>
          <c:cat>
            <c:strRef>
              <c:f>Tab9.2!$B$3:$N$3</c:f>
            </c:strRef>
          </c:cat>
          <c:val>
            <c:numRef>
              <c:f>Tab9.2!$B$11:$N$11</c:f>
              <c:numCache/>
            </c:numRef>
          </c:val>
        </c:ser>
        <c:axId val="1068398236"/>
        <c:axId val="1230748539"/>
      </c:barChart>
      <c:catAx>
        <c:axId val="10683982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30748539"/>
      </c:catAx>
      <c:valAx>
        <c:axId val="123074853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1" i="0" sz="100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 sz="1000">
                    <a:solidFill>
                      <a:srgbClr val="000000"/>
                    </a:solidFill>
                    <a:latin typeface="+mn-lt"/>
                  </a:rPr>
                  <a:t>Persons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6839823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</c:chart>
  <c:spPr>
    <a:solidFill>
      <a:srgbClr val="C0C0C0"/>
    </a:solidFill>
  </c:spPr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drawing r:id="rId1"/>
</chartsheet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descr="Chart 0"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71"/>
    <col customWidth="1" hidden="1" min="2" max="7" width="7.71"/>
    <col customWidth="1" min="8" max="13" width="7.71"/>
    <col customWidth="1" min="14" max="26" width="8.0"/>
  </cols>
  <sheetData>
    <row r="1" ht="12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"/>
      <c r="N1" s="3"/>
    </row>
    <row r="2" ht="12.75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3"/>
      <c r="N2" s="3"/>
    </row>
    <row r="3" ht="12.75" customHeigh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3"/>
    </row>
    <row r="4" ht="12.75" customHeight="1">
      <c r="A4" s="1" t="s">
        <v>15</v>
      </c>
      <c r="B4" s="6">
        <v>377.0</v>
      </c>
      <c r="C4" s="6">
        <v>544.0</v>
      </c>
      <c r="D4" s="6">
        <v>616.0</v>
      </c>
      <c r="E4" s="6">
        <v>751.0</v>
      </c>
      <c r="F4" s="6">
        <v>734.0</v>
      </c>
      <c r="G4" s="6">
        <v>968.0</v>
      </c>
      <c r="H4" s="7">
        <v>1039.0</v>
      </c>
      <c r="I4" s="7">
        <v>1010.0</v>
      </c>
      <c r="J4" s="7">
        <v>1591.0</v>
      </c>
      <c r="K4" s="7">
        <v>2346.0</v>
      </c>
      <c r="L4" s="7">
        <v>3024.0</v>
      </c>
      <c r="M4" s="7">
        <v>2367.0</v>
      </c>
      <c r="N4" s="8"/>
      <c r="O4" s="7"/>
    </row>
    <row r="5" ht="12.75" customHeight="1">
      <c r="A5" s="1" t="s">
        <v>16</v>
      </c>
      <c r="B5" s="9">
        <v>377.0</v>
      </c>
      <c r="C5" s="6">
        <v>24.0</v>
      </c>
      <c r="D5" s="6">
        <v>45.0</v>
      </c>
      <c r="E5" s="6">
        <v>42.0</v>
      </c>
      <c r="F5" s="6">
        <v>45.0</v>
      </c>
      <c r="G5" s="6">
        <v>55.0</v>
      </c>
      <c r="H5" s="7">
        <v>57.0</v>
      </c>
      <c r="I5" s="7">
        <v>89.0</v>
      </c>
      <c r="J5" s="7">
        <v>82.0</v>
      </c>
      <c r="K5" s="7">
        <v>149.0</v>
      </c>
      <c r="L5" s="7">
        <v>194.0</v>
      </c>
      <c r="M5" s="7">
        <v>197.0</v>
      </c>
      <c r="N5" s="8"/>
      <c r="O5" s="7"/>
    </row>
    <row r="6" ht="12.75" customHeight="1">
      <c r="A6" s="1" t="s">
        <v>17</v>
      </c>
      <c r="B6" s="6" t="s">
        <v>18</v>
      </c>
      <c r="C6" s="6">
        <v>509.0</v>
      </c>
      <c r="D6" s="6">
        <v>571.0</v>
      </c>
      <c r="E6" s="6">
        <v>709.0</v>
      </c>
      <c r="F6" s="6">
        <v>689.0</v>
      </c>
      <c r="G6" s="6">
        <v>865.0</v>
      </c>
      <c r="H6" s="7">
        <v>963.0</v>
      </c>
      <c r="I6" s="7">
        <v>910.0</v>
      </c>
      <c r="J6" s="7">
        <v>1471.0</v>
      </c>
      <c r="K6" s="7">
        <v>2122.0</v>
      </c>
      <c r="L6" s="7">
        <v>2754.0</v>
      </c>
      <c r="M6" s="7">
        <v>2149.0</v>
      </c>
      <c r="N6" s="8"/>
      <c r="O6" s="7"/>
    </row>
    <row r="7" ht="12.75" customHeight="1">
      <c r="A7" s="1" t="s">
        <v>19</v>
      </c>
      <c r="B7" s="6" t="s">
        <v>18</v>
      </c>
      <c r="C7" s="6">
        <v>11.0</v>
      </c>
      <c r="D7" s="6">
        <v>0.0</v>
      </c>
      <c r="E7" s="6">
        <v>0.0</v>
      </c>
      <c r="F7" s="6">
        <v>0.0</v>
      </c>
      <c r="G7" s="6">
        <v>48.0</v>
      </c>
      <c r="H7" s="7">
        <v>19.0</v>
      </c>
      <c r="I7" s="7">
        <v>11.0</v>
      </c>
      <c r="J7" s="7">
        <v>27.0</v>
      </c>
      <c r="K7" s="7">
        <v>14.0</v>
      </c>
      <c r="L7" s="7">
        <v>10.0</v>
      </c>
      <c r="M7" s="7">
        <v>10.0</v>
      </c>
      <c r="N7" s="8"/>
      <c r="O7" s="7"/>
      <c r="P7" s="7"/>
    </row>
    <row r="8" ht="12.75" customHeight="1">
      <c r="A8" s="1" t="s">
        <v>20</v>
      </c>
      <c r="B8" s="6"/>
      <c r="C8" s="6"/>
      <c r="D8" s="6"/>
      <c r="E8" s="6"/>
      <c r="F8" s="6"/>
      <c r="G8" s="6"/>
      <c r="H8" s="7" t="s">
        <v>21</v>
      </c>
      <c r="I8" s="7" t="s">
        <v>21</v>
      </c>
      <c r="J8" s="7" t="s">
        <v>22</v>
      </c>
      <c r="K8" s="7" t="s">
        <v>23</v>
      </c>
      <c r="L8" s="7" t="s">
        <v>24</v>
      </c>
      <c r="M8" s="7" t="s">
        <v>25</v>
      </c>
      <c r="N8" s="8"/>
      <c r="O8" s="7"/>
    </row>
    <row r="9" ht="12.75" customHeight="1">
      <c r="A9" s="1" t="s">
        <v>26</v>
      </c>
      <c r="B9" s="6">
        <v>459.0</v>
      </c>
      <c r="C9" s="6">
        <v>755.0</v>
      </c>
      <c r="D9" s="6">
        <v>728.0</v>
      </c>
      <c r="E9" s="6">
        <v>791.0</v>
      </c>
      <c r="F9" s="6">
        <v>1193.0</v>
      </c>
      <c r="G9" s="6">
        <v>1529.0</v>
      </c>
      <c r="H9" s="7">
        <v>1639.0</v>
      </c>
      <c r="I9" s="7">
        <v>1712.0</v>
      </c>
      <c r="J9" s="7">
        <v>1401.0</v>
      </c>
      <c r="K9" s="7">
        <v>1599.0</v>
      </c>
      <c r="L9" s="7">
        <v>1556.0</v>
      </c>
      <c r="M9" s="7">
        <v>1462.0</v>
      </c>
      <c r="N9" s="8"/>
      <c r="O9" s="7"/>
      <c r="P9" s="7"/>
    </row>
    <row r="10" ht="12.75" customHeight="1">
      <c r="A10" s="1" t="s">
        <v>27</v>
      </c>
      <c r="B10" s="6"/>
      <c r="C10" s="6"/>
      <c r="D10" s="6"/>
      <c r="E10" s="6"/>
      <c r="F10" s="6"/>
      <c r="G10" s="6"/>
      <c r="H10" s="7" t="s">
        <v>28</v>
      </c>
      <c r="I10" s="7" t="s">
        <v>29</v>
      </c>
      <c r="J10" s="7" t="s">
        <v>30</v>
      </c>
      <c r="K10" s="7" t="s">
        <v>31</v>
      </c>
      <c r="L10" s="7" t="s">
        <v>32</v>
      </c>
      <c r="M10" s="7" t="s">
        <v>33</v>
      </c>
      <c r="N10" s="8"/>
      <c r="O10" s="7"/>
    </row>
    <row r="11" ht="12.75" customHeight="1">
      <c r="A11" s="1" t="s">
        <v>34</v>
      </c>
      <c r="B11" s="6">
        <v>0.0</v>
      </c>
      <c r="C11" s="6">
        <v>4.0</v>
      </c>
      <c r="D11" s="6">
        <v>0.0</v>
      </c>
      <c r="E11" s="6">
        <v>4.0</v>
      </c>
      <c r="F11" s="6">
        <v>0.0</v>
      </c>
      <c r="G11" s="6" t="s">
        <v>18</v>
      </c>
      <c r="H11" s="7" t="s">
        <v>35</v>
      </c>
      <c r="I11" s="7" t="s">
        <v>36</v>
      </c>
      <c r="J11" s="7" t="s">
        <v>37</v>
      </c>
      <c r="K11" s="7" t="s">
        <v>37</v>
      </c>
      <c r="L11" s="7" t="s">
        <v>38</v>
      </c>
      <c r="M11" s="7" t="s">
        <v>39</v>
      </c>
      <c r="N11" s="8"/>
      <c r="O11" s="7"/>
      <c r="P11" s="10"/>
    </row>
    <row r="12" ht="12.75" customHeight="1">
      <c r="A12" s="1" t="s">
        <v>40</v>
      </c>
      <c r="B12" s="6">
        <v>0.0</v>
      </c>
      <c r="C12" s="6">
        <v>25.0</v>
      </c>
      <c r="D12" s="6">
        <v>0.0</v>
      </c>
      <c r="E12" s="6">
        <v>55.0</v>
      </c>
      <c r="F12" s="6" t="s">
        <v>18</v>
      </c>
      <c r="G12" s="6">
        <v>70.0</v>
      </c>
      <c r="H12" s="7">
        <v>35.0</v>
      </c>
      <c r="I12" s="7">
        <v>36.0</v>
      </c>
      <c r="J12" s="7" t="s">
        <v>41</v>
      </c>
      <c r="K12" s="7" t="s">
        <v>41</v>
      </c>
      <c r="L12" s="7">
        <v>81.0</v>
      </c>
      <c r="M12" s="7">
        <v>10.0</v>
      </c>
      <c r="N12" s="8"/>
      <c r="O12" s="7"/>
    </row>
    <row r="13" ht="12.75" customHeight="1">
      <c r="A13" s="1" t="s">
        <v>42</v>
      </c>
      <c r="B13" s="6"/>
      <c r="C13" s="6"/>
      <c r="D13" s="6"/>
      <c r="E13" s="6"/>
      <c r="F13" s="6"/>
      <c r="G13" s="6"/>
      <c r="H13" s="7" t="s">
        <v>21</v>
      </c>
      <c r="I13" s="7" t="s">
        <v>21</v>
      </c>
      <c r="J13" s="7" t="s">
        <v>21</v>
      </c>
      <c r="K13" s="7" t="s">
        <v>43</v>
      </c>
      <c r="L13" s="7" t="s">
        <v>44</v>
      </c>
      <c r="M13" s="7" t="s">
        <v>45</v>
      </c>
      <c r="N13" s="8"/>
      <c r="O13" s="7"/>
    </row>
    <row r="14" ht="12.75" customHeight="1">
      <c r="A14" s="1" t="s">
        <v>46</v>
      </c>
      <c r="B14" s="6"/>
      <c r="C14" s="6"/>
      <c r="D14" s="6"/>
      <c r="E14" s="6"/>
      <c r="F14" s="6"/>
      <c r="G14" s="6"/>
      <c r="H14" s="7">
        <v>45.0</v>
      </c>
      <c r="I14" s="7">
        <v>78.0</v>
      </c>
      <c r="J14" s="7">
        <v>77.0</v>
      </c>
      <c r="K14" s="7">
        <v>26.0</v>
      </c>
      <c r="L14" s="7">
        <v>31.0</v>
      </c>
      <c r="M14" s="7">
        <v>25.0</v>
      </c>
      <c r="N14" s="8"/>
      <c r="O14" s="11"/>
      <c r="P14" s="7"/>
    </row>
    <row r="15" ht="12.75" customHeight="1">
      <c r="A15" s="1" t="s">
        <v>47</v>
      </c>
      <c r="B15" s="6">
        <v>445.0</v>
      </c>
      <c r="C15" s="6">
        <v>631.0</v>
      </c>
      <c r="D15" s="6">
        <v>646.0</v>
      </c>
      <c r="E15" s="6">
        <v>643.0</v>
      </c>
      <c r="F15" s="6">
        <v>1029.0</v>
      </c>
      <c r="G15" s="6">
        <v>1192.0</v>
      </c>
      <c r="H15" s="7">
        <v>1211.0</v>
      </c>
      <c r="I15" s="7">
        <v>1173.0</v>
      </c>
      <c r="J15" s="7">
        <v>1032.0</v>
      </c>
      <c r="K15" s="7">
        <v>1102.0</v>
      </c>
      <c r="L15" s="7">
        <v>875.0</v>
      </c>
      <c r="M15" s="7">
        <v>1038.0</v>
      </c>
      <c r="N15" s="8"/>
      <c r="O15" s="7"/>
      <c r="P15" s="10"/>
    </row>
    <row r="16" ht="12.75" customHeight="1">
      <c r="A16" s="1" t="s">
        <v>48</v>
      </c>
      <c r="B16" s="6">
        <v>0.0</v>
      </c>
      <c r="C16" s="6">
        <v>0.0</v>
      </c>
      <c r="D16" s="6">
        <v>26.0</v>
      </c>
      <c r="E16" s="6">
        <v>7.0</v>
      </c>
      <c r="F16" s="6">
        <v>7.0</v>
      </c>
      <c r="G16" s="6">
        <v>25.0</v>
      </c>
      <c r="H16" s="7">
        <v>41.0</v>
      </c>
      <c r="I16" s="7">
        <v>31.0</v>
      </c>
      <c r="J16" s="7">
        <v>11.0</v>
      </c>
      <c r="K16" s="7">
        <v>14.0</v>
      </c>
      <c r="L16" s="7">
        <v>3.0</v>
      </c>
      <c r="M16" s="7">
        <v>34.0</v>
      </c>
      <c r="N16" s="8"/>
      <c r="O16" s="7"/>
      <c r="P16" s="7"/>
    </row>
    <row r="17" ht="12.75" customHeight="1">
      <c r="A17" s="1" t="s">
        <v>49</v>
      </c>
      <c r="B17" s="6">
        <v>0.0</v>
      </c>
      <c r="C17" s="6">
        <v>0.0</v>
      </c>
      <c r="D17" s="6">
        <v>9.0</v>
      </c>
      <c r="E17" s="6">
        <v>7.0</v>
      </c>
      <c r="F17" s="6">
        <v>44.0</v>
      </c>
      <c r="G17" s="6">
        <v>57.0</v>
      </c>
      <c r="H17" s="7">
        <v>181.0</v>
      </c>
      <c r="I17" s="7">
        <v>140.0</v>
      </c>
      <c r="J17" s="7">
        <v>19.0</v>
      </c>
      <c r="K17" s="7">
        <v>71.0</v>
      </c>
      <c r="L17" s="7">
        <v>92.0</v>
      </c>
      <c r="M17" s="7">
        <v>36.0</v>
      </c>
      <c r="N17" s="8"/>
      <c r="O17" s="7"/>
      <c r="P17" s="7"/>
    </row>
    <row r="18" ht="12.75" customHeight="1">
      <c r="A18" s="1" t="s">
        <v>50</v>
      </c>
      <c r="B18" s="6">
        <v>14.0</v>
      </c>
      <c r="C18" s="6">
        <v>91.0</v>
      </c>
      <c r="D18" s="6">
        <v>35.0</v>
      </c>
      <c r="E18" s="6">
        <v>63.0</v>
      </c>
      <c r="F18" s="6">
        <v>91.0</v>
      </c>
      <c r="G18" s="6">
        <v>142.0</v>
      </c>
      <c r="H18" s="7">
        <v>71.0</v>
      </c>
      <c r="I18" s="7">
        <v>121.0</v>
      </c>
      <c r="J18" s="7">
        <v>64.0</v>
      </c>
      <c r="K18" s="7">
        <v>131.0</v>
      </c>
      <c r="L18" s="7">
        <v>179.0</v>
      </c>
      <c r="M18" s="7">
        <v>138.0</v>
      </c>
      <c r="N18" s="8"/>
      <c r="O18" s="7"/>
      <c r="P18" s="7"/>
    </row>
    <row r="19" ht="12.75" customHeight="1">
      <c r="A19" s="1" t="s">
        <v>51</v>
      </c>
      <c r="B19" s="6">
        <v>0.0</v>
      </c>
      <c r="C19" s="6">
        <v>0.0</v>
      </c>
      <c r="D19" s="6">
        <v>12.0</v>
      </c>
      <c r="E19" s="6">
        <v>5.0</v>
      </c>
      <c r="F19" s="6">
        <v>6.0</v>
      </c>
      <c r="G19" s="6">
        <v>37.0</v>
      </c>
      <c r="H19" s="7">
        <v>7.0</v>
      </c>
      <c r="I19" s="7">
        <v>18.0</v>
      </c>
      <c r="J19" s="7">
        <v>28.0</v>
      </c>
      <c r="K19" s="7">
        <v>22.0</v>
      </c>
      <c r="L19" s="7">
        <v>31.0</v>
      </c>
      <c r="M19" s="7">
        <v>25.0</v>
      </c>
      <c r="N19" s="8"/>
      <c r="O19" s="7"/>
      <c r="P19" s="10"/>
    </row>
    <row r="20" ht="12.75" customHeight="1">
      <c r="A20" s="1" t="s">
        <v>52</v>
      </c>
      <c r="B20" s="6">
        <v>614.0</v>
      </c>
      <c r="C20" s="6">
        <v>807.0</v>
      </c>
      <c r="D20" s="6">
        <v>1229.0</v>
      </c>
      <c r="E20" s="6">
        <v>1323.0</v>
      </c>
      <c r="F20" s="6">
        <v>1884.0</v>
      </c>
      <c r="G20" s="6">
        <v>2227.0</v>
      </c>
      <c r="H20" s="7">
        <v>2391.0</v>
      </c>
      <c r="I20" s="7">
        <v>2590.0</v>
      </c>
      <c r="J20" s="7">
        <v>3132.0</v>
      </c>
      <c r="K20" s="7">
        <v>3118.0</v>
      </c>
      <c r="L20" s="7">
        <v>2948.0</v>
      </c>
      <c r="M20" s="7">
        <v>2450.0</v>
      </c>
      <c r="N20" s="8"/>
      <c r="O20" s="7"/>
      <c r="P20" s="10"/>
    </row>
    <row r="21" ht="12.75" customHeight="1">
      <c r="A21" s="1" t="s">
        <v>53</v>
      </c>
      <c r="B21" s="6">
        <v>0.0</v>
      </c>
      <c r="C21" s="6">
        <v>11.0</v>
      </c>
      <c r="D21" s="6">
        <v>18.0</v>
      </c>
      <c r="E21" s="6">
        <v>15.0</v>
      </c>
      <c r="F21" s="6">
        <v>26.0</v>
      </c>
      <c r="G21" s="6">
        <v>45.0</v>
      </c>
      <c r="H21" s="7" t="s">
        <v>54</v>
      </c>
      <c r="I21" s="7" t="s">
        <v>55</v>
      </c>
      <c r="J21" s="7" t="s">
        <v>56</v>
      </c>
      <c r="K21" s="7" t="s">
        <v>57</v>
      </c>
      <c r="L21" s="7" t="s">
        <v>58</v>
      </c>
      <c r="M21" s="7" t="s">
        <v>59</v>
      </c>
      <c r="N21" s="8"/>
      <c r="O21" s="7"/>
    </row>
    <row r="22" ht="12.75" customHeight="1">
      <c r="A22" s="1" t="s">
        <v>60</v>
      </c>
      <c r="B22" s="6" t="s">
        <v>18</v>
      </c>
      <c r="C22" s="6">
        <v>156.0</v>
      </c>
      <c r="D22" s="6">
        <v>269.0</v>
      </c>
      <c r="E22" s="6">
        <v>266.0</v>
      </c>
      <c r="F22" s="6">
        <v>304.0</v>
      </c>
      <c r="G22" s="6">
        <v>418.0</v>
      </c>
      <c r="H22" s="7">
        <v>385.0</v>
      </c>
      <c r="I22" s="7">
        <v>642.0</v>
      </c>
      <c r="J22" s="7">
        <v>686.0</v>
      </c>
      <c r="K22" s="7">
        <v>646.0</v>
      </c>
      <c r="L22" s="7">
        <v>595.0</v>
      </c>
      <c r="M22" s="7">
        <v>681.0</v>
      </c>
      <c r="N22" s="8"/>
      <c r="O22" s="7"/>
    </row>
    <row r="23" ht="12.75" customHeight="1">
      <c r="A23" s="1" t="s">
        <v>61</v>
      </c>
      <c r="B23" s="6">
        <v>9.0</v>
      </c>
      <c r="C23" s="6">
        <v>113.0</v>
      </c>
      <c r="D23" s="6">
        <v>135.0</v>
      </c>
      <c r="E23" s="6">
        <v>127.0</v>
      </c>
      <c r="F23" s="6" t="s">
        <v>62</v>
      </c>
      <c r="G23" s="6">
        <v>202.0</v>
      </c>
      <c r="H23" s="7">
        <v>242.0</v>
      </c>
      <c r="I23" s="7">
        <v>186.0</v>
      </c>
      <c r="J23" s="7">
        <v>218.0</v>
      </c>
      <c r="K23" s="7">
        <v>276.0</v>
      </c>
      <c r="L23" s="7">
        <v>156.0</v>
      </c>
      <c r="M23" s="7">
        <v>192.0</v>
      </c>
      <c r="N23" s="8"/>
      <c r="O23" s="7"/>
    </row>
    <row r="24" ht="12.75" customHeight="1">
      <c r="A24" s="1" t="s">
        <v>63</v>
      </c>
      <c r="B24" s="6">
        <v>0.0</v>
      </c>
      <c r="C24" s="6">
        <v>22.0</v>
      </c>
      <c r="D24" s="6">
        <v>43.0</v>
      </c>
      <c r="E24" s="6">
        <v>25.0</v>
      </c>
      <c r="F24" s="6">
        <v>44.0</v>
      </c>
      <c r="G24" s="6">
        <v>22.0</v>
      </c>
      <c r="H24" s="7">
        <v>49.0</v>
      </c>
      <c r="I24" s="7">
        <v>33.0</v>
      </c>
      <c r="J24" s="7">
        <v>109.0</v>
      </c>
      <c r="K24" s="7">
        <v>118.0</v>
      </c>
      <c r="L24" s="7">
        <v>141.0</v>
      </c>
      <c r="M24" s="7">
        <v>73.0</v>
      </c>
      <c r="N24" s="8"/>
      <c r="O24" s="7"/>
    </row>
    <row r="25" ht="12.75" customHeight="1">
      <c r="A25" s="1" t="s">
        <v>64</v>
      </c>
      <c r="B25" s="6">
        <v>0.0</v>
      </c>
      <c r="C25" s="6">
        <v>21.0</v>
      </c>
      <c r="D25" s="6">
        <v>105.0</v>
      </c>
      <c r="E25" s="6">
        <v>167.0</v>
      </c>
      <c r="F25" s="6">
        <v>80.0</v>
      </c>
      <c r="G25" s="6">
        <v>200.0</v>
      </c>
      <c r="H25" s="7">
        <v>156.0</v>
      </c>
      <c r="I25" s="7">
        <v>156.0</v>
      </c>
      <c r="J25" s="7">
        <v>270.0</v>
      </c>
      <c r="K25" s="7">
        <v>197.0</v>
      </c>
      <c r="L25" s="7">
        <v>131.0</v>
      </c>
      <c r="M25" s="7">
        <v>128.0</v>
      </c>
      <c r="N25" s="8"/>
      <c r="O25" s="7"/>
    </row>
    <row r="26" ht="12.75" customHeight="1">
      <c r="A26" s="1" t="s">
        <v>65</v>
      </c>
      <c r="B26" s="6">
        <v>0.0</v>
      </c>
      <c r="C26" s="6">
        <v>19.0</v>
      </c>
      <c r="D26" s="6">
        <v>66.0</v>
      </c>
      <c r="E26" s="6">
        <v>23.0</v>
      </c>
      <c r="F26" s="6">
        <v>85.0</v>
      </c>
      <c r="G26" s="6">
        <v>79.0</v>
      </c>
      <c r="H26" s="7">
        <v>77.0</v>
      </c>
      <c r="I26" s="7">
        <v>75.0</v>
      </c>
      <c r="J26" s="7">
        <v>95.0</v>
      </c>
      <c r="K26" s="7">
        <v>107.0</v>
      </c>
      <c r="L26" s="7">
        <v>95.0</v>
      </c>
      <c r="M26" s="7">
        <v>76.0</v>
      </c>
      <c r="N26" s="8"/>
      <c r="O26" s="7"/>
    </row>
    <row r="27" ht="12.75" customHeight="1">
      <c r="A27" s="1" t="s">
        <v>66</v>
      </c>
      <c r="B27" s="6">
        <v>27.0</v>
      </c>
      <c r="C27" s="6">
        <v>109.0</v>
      </c>
      <c r="D27" s="6">
        <v>115.0</v>
      </c>
      <c r="E27" s="6">
        <v>129.0</v>
      </c>
      <c r="F27" s="6">
        <v>219.0</v>
      </c>
      <c r="G27" s="6">
        <v>338.0</v>
      </c>
      <c r="H27" s="7">
        <v>331.0</v>
      </c>
      <c r="I27" s="7">
        <v>229.0</v>
      </c>
      <c r="J27" s="7">
        <v>366.0</v>
      </c>
      <c r="K27" s="7">
        <v>236.0</v>
      </c>
      <c r="L27" s="7">
        <v>399.0</v>
      </c>
      <c r="M27" s="7">
        <v>287.0</v>
      </c>
      <c r="N27" s="8"/>
      <c r="O27" s="7"/>
    </row>
    <row r="28" ht="12.75" customHeight="1">
      <c r="A28" s="1" t="s">
        <v>67</v>
      </c>
      <c r="B28" s="6">
        <v>161.0</v>
      </c>
      <c r="C28" s="6">
        <v>269.0</v>
      </c>
      <c r="D28" s="6">
        <v>281.0</v>
      </c>
      <c r="E28" s="6">
        <v>370.0</v>
      </c>
      <c r="F28" s="6">
        <v>566.0</v>
      </c>
      <c r="G28" s="6">
        <v>500.0</v>
      </c>
      <c r="H28" s="7">
        <v>722.0</v>
      </c>
      <c r="I28" s="7">
        <v>533.0</v>
      </c>
      <c r="J28" s="7">
        <v>520.0</v>
      </c>
      <c r="K28" s="7">
        <v>574.0</v>
      </c>
      <c r="L28" s="7">
        <v>662.0</v>
      </c>
      <c r="M28" s="7">
        <v>414.0</v>
      </c>
      <c r="N28" s="8"/>
      <c r="O28" s="7"/>
    </row>
    <row r="29" ht="12.75" customHeight="1">
      <c r="A29" s="1" t="s">
        <v>68</v>
      </c>
      <c r="B29" s="6">
        <v>0.0</v>
      </c>
      <c r="C29" s="6">
        <v>18.0</v>
      </c>
      <c r="D29" s="6">
        <v>64.0</v>
      </c>
      <c r="E29" s="6">
        <v>58.0</v>
      </c>
      <c r="F29" s="6">
        <v>165.0</v>
      </c>
      <c r="G29" s="6">
        <v>100.0</v>
      </c>
      <c r="H29" s="7">
        <v>131.0</v>
      </c>
      <c r="I29" s="7">
        <v>234.0</v>
      </c>
      <c r="J29" s="7">
        <v>370.0</v>
      </c>
      <c r="K29" s="7">
        <v>362.0</v>
      </c>
      <c r="L29" s="7">
        <v>359.0</v>
      </c>
      <c r="M29" s="7">
        <v>180.0</v>
      </c>
      <c r="N29" s="8"/>
      <c r="O29" s="7"/>
    </row>
    <row r="30" ht="12.75" customHeight="1">
      <c r="A30" s="1" t="s">
        <v>69</v>
      </c>
      <c r="B30" s="6"/>
      <c r="C30" s="6"/>
      <c r="D30" s="6"/>
      <c r="E30" s="6"/>
      <c r="F30" s="6"/>
      <c r="G30" s="6"/>
      <c r="H30" s="7" t="s">
        <v>70</v>
      </c>
      <c r="I30" s="7" t="s">
        <v>70</v>
      </c>
      <c r="J30" s="7" t="s">
        <v>70</v>
      </c>
      <c r="K30" s="7">
        <v>49.0</v>
      </c>
      <c r="L30" s="7">
        <v>34.0</v>
      </c>
      <c r="M30" s="7">
        <v>30.0</v>
      </c>
      <c r="N30" s="8"/>
      <c r="O30" s="10"/>
    </row>
    <row r="31" ht="12.75" customHeight="1">
      <c r="A31" s="1" t="s">
        <v>71</v>
      </c>
      <c r="B31" s="6"/>
      <c r="C31" s="6"/>
      <c r="D31" s="6"/>
      <c r="E31" s="6"/>
      <c r="F31" s="6"/>
      <c r="G31" s="6"/>
      <c r="H31" s="7" t="s">
        <v>72</v>
      </c>
      <c r="I31" s="7" t="s">
        <v>73</v>
      </c>
      <c r="J31" s="7" t="s">
        <v>21</v>
      </c>
      <c r="K31" s="7" t="s">
        <v>74</v>
      </c>
      <c r="L31" s="7" t="s">
        <v>75</v>
      </c>
      <c r="M31" s="7" t="s">
        <v>76</v>
      </c>
      <c r="N31" s="8"/>
      <c r="O31" s="7"/>
      <c r="P31" s="7"/>
    </row>
    <row r="32" ht="12.75" customHeight="1">
      <c r="A32" s="1" t="s">
        <v>77</v>
      </c>
      <c r="B32" s="6"/>
      <c r="C32" s="6"/>
      <c r="D32" s="6"/>
      <c r="E32" s="6"/>
      <c r="F32" s="6"/>
      <c r="G32" s="6"/>
      <c r="H32" s="7">
        <v>26.0</v>
      </c>
      <c r="I32" s="7">
        <v>61.0</v>
      </c>
      <c r="J32" s="7">
        <v>45.0</v>
      </c>
      <c r="K32" s="7">
        <v>13.0</v>
      </c>
      <c r="L32" s="7">
        <v>30.0</v>
      </c>
      <c r="M32" s="7">
        <v>22.0</v>
      </c>
      <c r="N32" s="8"/>
      <c r="O32" s="7"/>
      <c r="P32" s="12"/>
    </row>
    <row r="33" ht="12.75" customHeight="1">
      <c r="A33" s="1" t="s">
        <v>78</v>
      </c>
      <c r="B33" s="6"/>
      <c r="C33" s="6"/>
      <c r="D33" s="6"/>
      <c r="E33" s="6"/>
      <c r="F33" s="6"/>
      <c r="G33" s="6"/>
      <c r="H33" s="7" t="s">
        <v>70</v>
      </c>
      <c r="I33" s="7" t="s">
        <v>70</v>
      </c>
      <c r="J33" s="7">
        <v>45.0</v>
      </c>
      <c r="K33" s="7">
        <v>35.0</v>
      </c>
      <c r="L33" s="7">
        <v>26.0</v>
      </c>
      <c r="M33" s="7">
        <v>39.0</v>
      </c>
      <c r="N33" s="8"/>
      <c r="O33" s="7"/>
    </row>
    <row r="34" ht="12.75" customHeight="1">
      <c r="A34" s="1" t="s">
        <v>79</v>
      </c>
      <c r="B34" s="6"/>
      <c r="C34" s="6"/>
      <c r="D34" s="6"/>
      <c r="E34" s="6"/>
      <c r="F34" s="6"/>
      <c r="G34" s="6"/>
      <c r="H34" s="7">
        <v>13.0</v>
      </c>
      <c r="I34" s="7">
        <v>11.0</v>
      </c>
      <c r="J34" s="7" t="s">
        <v>70</v>
      </c>
      <c r="K34" s="7">
        <v>43.0</v>
      </c>
      <c r="L34" s="7">
        <v>19.0</v>
      </c>
      <c r="M34" s="7">
        <v>43.0</v>
      </c>
      <c r="N34" s="8"/>
      <c r="O34" s="7"/>
    </row>
    <row r="35" ht="12.75" customHeight="1">
      <c r="A35" s="1" t="s">
        <v>80</v>
      </c>
      <c r="B35" s="6"/>
      <c r="C35" s="6"/>
      <c r="D35" s="6"/>
      <c r="E35" s="6"/>
      <c r="F35" s="6"/>
      <c r="G35" s="6"/>
      <c r="H35" s="7" t="s">
        <v>81</v>
      </c>
      <c r="I35" s="7" t="s">
        <v>82</v>
      </c>
      <c r="J35" s="7" t="s">
        <v>83</v>
      </c>
      <c r="K35" s="7" t="s">
        <v>84</v>
      </c>
      <c r="L35" s="7" t="s">
        <v>85</v>
      </c>
      <c r="M35" s="7" t="s">
        <v>86</v>
      </c>
      <c r="N35" s="8"/>
      <c r="O35" s="7"/>
    </row>
    <row r="36" ht="12.75" customHeight="1">
      <c r="A36" s="1" t="s">
        <v>87</v>
      </c>
      <c r="B36" s="6">
        <v>417.0</v>
      </c>
      <c r="C36" s="6">
        <v>57.0</v>
      </c>
      <c r="D36" s="6">
        <v>73.0</v>
      </c>
      <c r="E36" s="6">
        <v>69.0</v>
      </c>
      <c r="F36" s="6">
        <v>116.0</v>
      </c>
      <c r="G36" s="6">
        <v>218.0</v>
      </c>
      <c r="H36" s="7">
        <v>161.0</v>
      </c>
      <c r="I36" s="7">
        <v>186.0</v>
      </c>
      <c r="J36" s="7">
        <v>170.0</v>
      </c>
      <c r="K36" s="7">
        <v>296.0</v>
      </c>
      <c r="L36" s="7">
        <v>137.0</v>
      </c>
      <c r="M36" s="7">
        <v>170.0</v>
      </c>
      <c r="N36" s="8"/>
      <c r="O36" s="10"/>
    </row>
    <row r="37" ht="12.75" customHeight="1">
      <c r="A37" s="1" t="s">
        <v>88</v>
      </c>
      <c r="B37" s="6">
        <v>0.0</v>
      </c>
      <c r="C37" s="6">
        <v>9.0</v>
      </c>
      <c r="D37" s="6">
        <v>60.0</v>
      </c>
      <c r="E37" s="6">
        <v>74.0</v>
      </c>
      <c r="F37" s="6">
        <v>279.0</v>
      </c>
      <c r="G37" s="6">
        <v>99.0</v>
      </c>
      <c r="H37" s="7">
        <v>43.0</v>
      </c>
      <c r="I37" s="7">
        <v>175.0</v>
      </c>
      <c r="J37" s="7">
        <v>152.0</v>
      </c>
      <c r="K37" s="7">
        <v>75.0</v>
      </c>
      <c r="L37" s="7">
        <v>12.0</v>
      </c>
      <c r="M37" s="7">
        <v>27.0</v>
      </c>
      <c r="N37" s="8"/>
      <c r="O37" s="10"/>
    </row>
    <row r="38" ht="12.75" customHeight="1">
      <c r="A38" s="1" t="s">
        <v>89</v>
      </c>
      <c r="B38" s="6"/>
      <c r="C38" s="6"/>
      <c r="D38" s="6"/>
      <c r="E38" s="6"/>
      <c r="F38" s="6"/>
      <c r="G38" s="6"/>
      <c r="H38" s="7" t="s">
        <v>70</v>
      </c>
      <c r="I38" s="7" t="s">
        <v>70</v>
      </c>
      <c r="J38" s="7" t="s">
        <v>70</v>
      </c>
      <c r="K38" s="7">
        <v>12.0</v>
      </c>
      <c r="L38" s="7">
        <v>7.0</v>
      </c>
      <c r="M38" s="7">
        <v>27.0</v>
      </c>
      <c r="N38" s="8"/>
      <c r="O38" s="7"/>
    </row>
    <row r="39" ht="12.75" customHeight="1">
      <c r="A39" s="1" t="s">
        <v>90</v>
      </c>
      <c r="B39" s="6"/>
      <c r="C39" s="6"/>
      <c r="D39" s="6"/>
      <c r="E39" s="6"/>
      <c r="F39" s="6"/>
      <c r="G39" s="6"/>
      <c r="H39" s="7" t="s">
        <v>70</v>
      </c>
      <c r="I39" s="7" t="s">
        <v>70</v>
      </c>
      <c r="J39" s="7" t="s">
        <v>70</v>
      </c>
      <c r="K39" s="7">
        <v>12.0</v>
      </c>
      <c r="L39" s="7">
        <v>7.0</v>
      </c>
      <c r="M39" s="7">
        <v>27.0</v>
      </c>
      <c r="N39" s="8"/>
      <c r="O39" s="7"/>
    </row>
    <row r="40" ht="12.75" customHeight="1">
      <c r="A40" s="1" t="s">
        <v>91</v>
      </c>
      <c r="B40" s="6">
        <v>88.0</v>
      </c>
      <c r="C40" s="6">
        <v>0.0</v>
      </c>
      <c r="D40" s="6">
        <v>190.0</v>
      </c>
      <c r="E40" s="6">
        <v>119.0</v>
      </c>
      <c r="F40" s="6">
        <v>160.0</v>
      </c>
      <c r="G40" s="6">
        <v>41.0</v>
      </c>
      <c r="H40" s="7">
        <v>69.0</v>
      </c>
      <c r="I40" s="7">
        <v>51.0</v>
      </c>
      <c r="J40" s="7">
        <v>79.0</v>
      </c>
      <c r="K40" s="7">
        <v>83.0</v>
      </c>
      <c r="L40" s="7">
        <v>24.0</v>
      </c>
      <c r="M40" s="7">
        <v>87.0</v>
      </c>
      <c r="N40" s="8"/>
      <c r="O40" s="7"/>
    </row>
    <row r="41" ht="12.75" customHeight="1">
      <c r="A41" s="1"/>
      <c r="B41" s="6"/>
      <c r="C41" s="6"/>
      <c r="D41" s="6"/>
      <c r="E41" s="6"/>
      <c r="F41" s="6"/>
      <c r="G41" s="6"/>
      <c r="H41" s="7"/>
      <c r="I41" s="7"/>
      <c r="J41" s="7"/>
      <c r="K41" s="7"/>
      <c r="L41" s="7"/>
      <c r="M41" s="7"/>
      <c r="N41" s="8"/>
      <c r="O41" s="7"/>
    </row>
    <row r="42" ht="12.75" customHeight="1">
      <c r="A42" s="13" t="s">
        <v>92</v>
      </c>
      <c r="B42" s="14">
        <v>1538.0</v>
      </c>
      <c r="C42" s="14">
        <v>2106.0</v>
      </c>
      <c r="D42" s="14">
        <v>2763.0</v>
      </c>
      <c r="E42" s="14">
        <v>2984.0</v>
      </c>
      <c r="F42" s="14">
        <v>3971.0</v>
      </c>
      <c r="G42" s="14">
        <v>4765.0</v>
      </c>
      <c r="H42" s="15">
        <v>5138.0</v>
      </c>
      <c r="I42" s="15">
        <v>5363.0</v>
      </c>
      <c r="J42" s="15">
        <v>6203.0</v>
      </c>
      <c r="K42" s="15">
        <v>7158.0</v>
      </c>
      <c r="L42" s="15">
        <v>7559.0</v>
      </c>
      <c r="M42" s="15">
        <v>6393.0</v>
      </c>
      <c r="N42" s="8"/>
      <c r="O42" s="7"/>
    </row>
    <row r="43" ht="12.75" customHeight="1">
      <c r="A43" s="1" t="s">
        <v>93</v>
      </c>
      <c r="B43" s="3"/>
      <c r="C43" s="3"/>
      <c r="D43" s="3"/>
      <c r="E43" s="3"/>
      <c r="F43" s="3"/>
      <c r="G43" s="3"/>
      <c r="H43" s="16"/>
      <c r="I43" s="16"/>
      <c r="J43" s="16"/>
      <c r="K43" s="16"/>
      <c r="L43" s="17"/>
      <c r="M43" s="17"/>
      <c r="N43" s="8"/>
      <c r="O43" s="7"/>
    </row>
    <row r="44" ht="12.75" customHeight="1">
      <c r="B44" s="1"/>
      <c r="C44" s="1"/>
      <c r="D44" s="1"/>
      <c r="E44" s="1"/>
      <c r="F44" s="1"/>
      <c r="G44" s="1"/>
      <c r="H44" s="1"/>
      <c r="I44" s="1"/>
      <c r="J44" s="6"/>
      <c r="K44" s="6"/>
      <c r="L44" s="17"/>
      <c r="M44" s="17"/>
      <c r="N44" s="8"/>
      <c r="O44" s="7"/>
    </row>
    <row r="45" ht="12.75" customHeight="1">
      <c r="A45" s="3"/>
      <c r="B45" s="3"/>
      <c r="C45" s="3"/>
      <c r="D45" s="3"/>
      <c r="E45" s="3"/>
      <c r="F45" s="3"/>
      <c r="G45" s="3"/>
      <c r="H45" s="16"/>
      <c r="I45" s="16"/>
      <c r="J45" s="16"/>
      <c r="K45" s="16"/>
      <c r="L45" s="17"/>
      <c r="M45" s="17"/>
      <c r="N45" s="8"/>
      <c r="O45" s="10"/>
    </row>
    <row r="46" ht="12.75" customHeight="1">
      <c r="H46" s="18"/>
      <c r="I46" s="18"/>
      <c r="J46" s="18"/>
      <c r="K46" s="18"/>
      <c r="L46" s="18"/>
      <c r="M46" s="18"/>
      <c r="N46" s="8"/>
    </row>
    <row r="47" ht="12.75" customHeight="1">
      <c r="H47" s="18"/>
      <c r="I47" s="18"/>
      <c r="J47" s="18"/>
      <c r="K47" s="18"/>
      <c r="L47" s="18"/>
      <c r="M47" s="18"/>
      <c r="N47" s="8"/>
    </row>
    <row r="48" ht="12.75" customHeight="1">
      <c r="A48" s="3"/>
      <c r="B48" s="3"/>
      <c r="C48" s="3"/>
      <c r="D48" s="3"/>
      <c r="E48" s="3"/>
      <c r="F48" s="3"/>
      <c r="G48" s="3"/>
      <c r="H48" s="16"/>
      <c r="I48" s="16"/>
      <c r="J48" s="16"/>
      <c r="K48" s="16"/>
      <c r="L48" s="17"/>
      <c r="M48" s="17"/>
      <c r="N48" s="8"/>
    </row>
    <row r="49" ht="12.75" customHeight="1">
      <c r="A49" s="3"/>
      <c r="B49" s="3"/>
      <c r="C49" s="3"/>
      <c r="D49" s="3"/>
      <c r="E49" s="3"/>
      <c r="F49" s="3"/>
      <c r="G49" s="3"/>
      <c r="H49" s="16"/>
      <c r="I49" s="16"/>
      <c r="J49" s="16"/>
      <c r="K49" s="16"/>
      <c r="L49" s="17"/>
      <c r="M49" s="17"/>
      <c r="N49" s="19"/>
    </row>
    <row r="50" ht="12.7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17"/>
      <c r="M50" s="17"/>
      <c r="N50" s="19"/>
    </row>
    <row r="51" ht="12.7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17"/>
      <c r="M51" s="17"/>
      <c r="N51" s="19"/>
    </row>
    <row r="52" ht="12.75" customHeight="1">
      <c r="A52" s="21"/>
      <c r="B52" s="21"/>
      <c r="C52" s="21"/>
      <c r="D52" s="21"/>
      <c r="E52" s="21"/>
      <c r="F52" s="21"/>
      <c r="G52" s="21"/>
      <c r="H52" s="20"/>
      <c r="I52" s="20"/>
      <c r="J52" s="20"/>
      <c r="K52" s="20"/>
      <c r="L52" s="17"/>
      <c r="M52" s="17"/>
      <c r="N52" s="19"/>
    </row>
    <row r="53" ht="12.75" customHeight="1">
      <c r="A53" s="21"/>
      <c r="B53" s="22" t="s">
        <v>94</v>
      </c>
      <c r="C53" s="21"/>
      <c r="D53" s="21"/>
      <c r="E53" s="21"/>
      <c r="F53" s="21"/>
      <c r="G53" s="21"/>
      <c r="H53" s="20"/>
      <c r="I53" s="20"/>
      <c r="J53" s="20"/>
      <c r="K53" s="20"/>
      <c r="L53" s="17"/>
      <c r="M53" s="17"/>
      <c r="N53" s="19"/>
    </row>
    <row r="54" ht="12.75" customHeight="1">
      <c r="A54" s="21"/>
      <c r="B54" s="22" t="s">
        <v>94</v>
      </c>
      <c r="C54" s="21"/>
      <c r="D54" s="21"/>
      <c r="E54" s="21"/>
      <c r="F54" s="21"/>
      <c r="G54" s="21"/>
      <c r="H54" s="20"/>
      <c r="I54" s="20"/>
      <c r="J54" s="20"/>
      <c r="K54" s="20"/>
      <c r="L54" s="17"/>
      <c r="M54" s="17"/>
      <c r="N54" s="19"/>
    </row>
    <row r="55" ht="12.75" customHeight="1">
      <c r="H55" s="18"/>
      <c r="I55" s="18"/>
      <c r="J55" s="18"/>
      <c r="K55" s="18"/>
      <c r="L55" s="17"/>
      <c r="M55" s="17"/>
      <c r="N55" s="19"/>
    </row>
    <row r="56" ht="12.75" customHeight="1">
      <c r="H56" s="18"/>
      <c r="I56" s="18"/>
      <c r="J56" s="18"/>
      <c r="K56" s="18"/>
      <c r="L56" s="17"/>
      <c r="M56" s="17"/>
      <c r="N56" s="19"/>
    </row>
    <row r="57" ht="12.75" customHeight="1">
      <c r="H57" s="18"/>
      <c r="I57" s="18"/>
      <c r="J57" s="18"/>
      <c r="K57" s="18"/>
      <c r="L57" s="17"/>
      <c r="M57" s="17"/>
      <c r="N57" s="19"/>
    </row>
    <row r="58" ht="12.75" customHeight="1">
      <c r="H58" s="18"/>
      <c r="I58" s="18"/>
      <c r="J58" s="18"/>
      <c r="K58" s="18"/>
      <c r="L58" s="17"/>
      <c r="M58" s="17"/>
      <c r="N58" s="19"/>
    </row>
    <row r="59" ht="12.75" customHeight="1">
      <c r="H59" s="18"/>
      <c r="I59" s="18"/>
      <c r="J59" s="18"/>
      <c r="K59" s="18"/>
      <c r="L59" s="18"/>
      <c r="M59" s="18"/>
      <c r="N59" s="19"/>
    </row>
    <row r="60" ht="12.75" customHeight="1">
      <c r="H60" s="18"/>
      <c r="I60" s="18"/>
      <c r="J60" s="18"/>
      <c r="K60" s="18"/>
      <c r="L60" s="18"/>
      <c r="M60" s="18"/>
      <c r="N60" s="19"/>
    </row>
    <row r="61" ht="12.75" customHeight="1">
      <c r="H61" s="18"/>
      <c r="I61" s="18"/>
      <c r="J61" s="18"/>
      <c r="K61" s="18"/>
      <c r="L61" s="18"/>
      <c r="M61" s="18"/>
      <c r="N61" s="19"/>
      <c r="O61" s="10"/>
    </row>
    <row r="62" ht="12.75" customHeight="1">
      <c r="H62" s="18"/>
      <c r="I62" s="18"/>
      <c r="J62" s="18"/>
      <c r="K62" s="18"/>
      <c r="L62" s="18"/>
      <c r="M62" s="18"/>
      <c r="N62" s="19"/>
    </row>
    <row r="63" ht="12.75" customHeight="1">
      <c r="H63" s="18"/>
      <c r="I63" s="18"/>
      <c r="J63" s="18"/>
      <c r="K63" s="18"/>
      <c r="L63" s="18"/>
      <c r="M63" s="18"/>
      <c r="N63" s="19"/>
    </row>
    <row r="64" ht="12.75" customHeight="1">
      <c r="H64" s="18"/>
      <c r="I64" s="18"/>
      <c r="J64" s="18"/>
      <c r="K64" s="18"/>
      <c r="L64" s="18"/>
      <c r="M64" s="18"/>
      <c r="N64" s="19"/>
    </row>
    <row r="65" ht="12.75" customHeight="1">
      <c r="H65" s="18"/>
      <c r="I65" s="18"/>
      <c r="J65" s="18"/>
      <c r="K65" s="18"/>
      <c r="L65" s="18"/>
      <c r="M65" s="18"/>
      <c r="N65" s="19"/>
    </row>
    <row r="66" ht="12.75" customHeight="1">
      <c r="H66" s="18"/>
      <c r="I66" s="18"/>
      <c r="J66" s="18"/>
      <c r="K66" s="18"/>
      <c r="L66" s="18"/>
      <c r="M66" s="18"/>
      <c r="N66" s="19"/>
    </row>
    <row r="67" ht="12.75" customHeight="1">
      <c r="H67" s="18"/>
      <c r="I67" s="18"/>
      <c r="J67" s="18"/>
      <c r="K67" s="18"/>
      <c r="L67" s="18"/>
      <c r="M67" s="18"/>
      <c r="N67" s="19"/>
    </row>
    <row r="68" ht="12.75" customHeight="1">
      <c r="H68" s="18"/>
      <c r="I68" s="18"/>
      <c r="J68" s="18"/>
      <c r="K68" s="18"/>
      <c r="L68" s="18"/>
      <c r="M68" s="18"/>
      <c r="N68" s="19"/>
    </row>
    <row r="69" ht="12.75" customHeight="1">
      <c r="H69" s="18"/>
      <c r="I69" s="18"/>
      <c r="J69" s="18"/>
      <c r="K69" s="18"/>
      <c r="L69" s="18"/>
      <c r="M69" s="18"/>
      <c r="N69" s="19"/>
    </row>
    <row r="70" ht="12.75" customHeight="1">
      <c r="H70" s="18"/>
      <c r="I70" s="18"/>
      <c r="J70" s="18"/>
      <c r="K70" s="18"/>
      <c r="L70" s="18"/>
      <c r="M70" s="18"/>
      <c r="N70" s="19"/>
    </row>
    <row r="71" ht="12.75" customHeight="1">
      <c r="H71" s="18"/>
      <c r="I71" s="18"/>
      <c r="J71" s="18"/>
      <c r="K71" s="18"/>
      <c r="L71" s="18"/>
      <c r="M71" s="18"/>
      <c r="N71" s="19"/>
    </row>
    <row r="72" ht="12.75" customHeight="1">
      <c r="H72" s="18"/>
      <c r="I72" s="18"/>
      <c r="J72" s="18"/>
      <c r="K72" s="18"/>
      <c r="L72" s="18"/>
      <c r="M72" s="18"/>
      <c r="N72" s="19"/>
    </row>
    <row r="73" ht="12.75" customHeight="1">
      <c r="H73" s="18"/>
      <c r="I73" s="18"/>
      <c r="J73" s="18"/>
      <c r="K73" s="18"/>
      <c r="L73" s="18"/>
      <c r="M73" s="18"/>
      <c r="N73" s="19"/>
    </row>
    <row r="74" ht="12.75" customHeight="1">
      <c r="H74" s="18"/>
      <c r="I74" s="18"/>
      <c r="J74" s="18"/>
      <c r="K74" s="18"/>
      <c r="L74" s="18"/>
      <c r="M74" s="18"/>
      <c r="N74" s="19"/>
    </row>
    <row r="75" ht="12.75" customHeight="1">
      <c r="H75" s="18"/>
      <c r="I75" s="18"/>
      <c r="J75" s="18"/>
      <c r="K75" s="18"/>
      <c r="L75" s="18"/>
      <c r="M75" s="18"/>
      <c r="N75" s="19"/>
    </row>
    <row r="76" ht="12.75" customHeight="1">
      <c r="H76" s="18"/>
      <c r="I76" s="18"/>
      <c r="J76" s="18"/>
      <c r="K76" s="18"/>
      <c r="L76" s="18"/>
      <c r="M76" s="18"/>
      <c r="N76" s="19"/>
    </row>
    <row r="77" ht="12.75" customHeight="1">
      <c r="H77" s="18"/>
      <c r="I77" s="18"/>
      <c r="J77" s="18"/>
      <c r="K77" s="18"/>
      <c r="L77" s="18"/>
      <c r="M77" s="18"/>
      <c r="N77" s="19"/>
    </row>
    <row r="78" ht="12.75" customHeight="1">
      <c r="H78" s="18"/>
      <c r="I78" s="18"/>
      <c r="J78" s="18"/>
      <c r="K78" s="18"/>
      <c r="L78" s="18"/>
      <c r="M78" s="18"/>
      <c r="N78" s="19"/>
    </row>
    <row r="79" ht="12.75" customHeight="1">
      <c r="H79" s="18"/>
      <c r="I79" s="18"/>
      <c r="J79" s="18"/>
      <c r="K79" s="18"/>
      <c r="L79" s="18"/>
      <c r="M79" s="18"/>
      <c r="N79" s="19"/>
    </row>
    <row r="80" ht="12.75" customHeight="1">
      <c r="H80" s="18"/>
      <c r="I80" s="18"/>
      <c r="J80" s="18"/>
      <c r="K80" s="18"/>
      <c r="L80" s="18"/>
      <c r="M80" s="18"/>
      <c r="N80" s="19"/>
    </row>
    <row r="81" ht="12.75" customHeight="1">
      <c r="H81" s="18"/>
      <c r="I81" s="18"/>
      <c r="J81" s="18"/>
      <c r="K81" s="18"/>
      <c r="L81" s="18"/>
      <c r="M81" s="18"/>
      <c r="N81" s="19"/>
    </row>
    <row r="82" ht="12.75" customHeight="1">
      <c r="H82" s="18"/>
      <c r="I82" s="18"/>
      <c r="J82" s="18"/>
      <c r="K82" s="18"/>
      <c r="L82" s="18"/>
      <c r="M82" s="18"/>
      <c r="N82" s="19"/>
    </row>
    <row r="83" ht="12.75" customHeight="1">
      <c r="H83" s="18"/>
      <c r="I83" s="18"/>
      <c r="J83" s="18"/>
      <c r="K83" s="18"/>
      <c r="L83" s="18"/>
      <c r="M83" s="18"/>
      <c r="N83" s="19"/>
    </row>
    <row r="84" ht="12.75" customHeight="1">
      <c r="H84" s="18"/>
      <c r="I84" s="18"/>
      <c r="J84" s="18"/>
      <c r="K84" s="18"/>
      <c r="L84" s="18"/>
      <c r="M84" s="18"/>
      <c r="N84" s="19"/>
    </row>
    <row r="85" ht="12.75" customHeight="1">
      <c r="H85" s="18"/>
      <c r="I85" s="18"/>
      <c r="J85" s="18"/>
      <c r="K85" s="18"/>
      <c r="L85" s="18"/>
      <c r="M85" s="18"/>
      <c r="N85" s="19"/>
    </row>
    <row r="86" ht="12.75" customHeight="1">
      <c r="H86" s="18"/>
      <c r="I86" s="18"/>
      <c r="J86" s="18"/>
      <c r="K86" s="18"/>
      <c r="L86" s="18"/>
      <c r="M86" s="18"/>
      <c r="N86" s="19"/>
    </row>
    <row r="87" ht="12.75" customHeight="1">
      <c r="H87" s="18"/>
      <c r="I87" s="18"/>
      <c r="J87" s="18"/>
      <c r="K87" s="18"/>
      <c r="L87" s="18"/>
      <c r="M87" s="18"/>
      <c r="N87" s="19"/>
    </row>
    <row r="88" ht="12.75" customHeight="1">
      <c r="H88" s="18"/>
      <c r="I88" s="18"/>
      <c r="J88" s="18"/>
      <c r="K88" s="18"/>
      <c r="L88" s="18"/>
      <c r="M88" s="18"/>
      <c r="N88" s="19"/>
    </row>
    <row r="89" ht="12.75" customHeight="1">
      <c r="H89" s="18"/>
      <c r="I89" s="18"/>
      <c r="J89" s="18"/>
      <c r="K89" s="18"/>
      <c r="L89" s="18"/>
      <c r="M89" s="18"/>
      <c r="N89" s="19"/>
    </row>
    <row r="90" ht="12.75" customHeight="1">
      <c r="H90" s="18"/>
      <c r="I90" s="18"/>
      <c r="J90" s="18"/>
      <c r="K90" s="18"/>
      <c r="L90" s="18"/>
      <c r="M90" s="18"/>
      <c r="N90" s="19"/>
    </row>
    <row r="91" ht="12.75" customHeight="1">
      <c r="H91" s="18"/>
      <c r="I91" s="18"/>
      <c r="J91" s="18"/>
      <c r="K91" s="18"/>
      <c r="L91" s="18"/>
      <c r="M91" s="18"/>
      <c r="N91" s="19"/>
    </row>
    <row r="92" ht="12.75" customHeight="1">
      <c r="H92" s="18"/>
      <c r="I92" s="18"/>
      <c r="J92" s="18"/>
      <c r="K92" s="18"/>
      <c r="L92" s="18"/>
      <c r="M92" s="18"/>
      <c r="N92" s="19"/>
    </row>
    <row r="93" ht="12.75" customHeight="1">
      <c r="H93" s="18"/>
      <c r="I93" s="18"/>
      <c r="J93" s="18"/>
      <c r="K93" s="18"/>
      <c r="L93" s="18"/>
      <c r="M93" s="18"/>
    </row>
    <row r="94" ht="12.75" customHeight="1">
      <c r="H94" s="18"/>
      <c r="I94" s="18"/>
      <c r="J94" s="18"/>
      <c r="K94" s="18"/>
      <c r="L94" s="18"/>
      <c r="M94" s="18"/>
    </row>
    <row r="95" ht="12.75" customHeight="1">
      <c r="H95" s="18"/>
      <c r="I95" s="18"/>
      <c r="J95" s="18"/>
      <c r="K95" s="18"/>
      <c r="L95" s="18"/>
      <c r="M95" s="18"/>
    </row>
    <row r="96" ht="12.75" customHeight="1">
      <c r="H96" s="18"/>
      <c r="I96" s="18"/>
      <c r="J96" s="18"/>
      <c r="K96" s="18"/>
      <c r="L96" s="18"/>
      <c r="M96" s="18"/>
    </row>
    <row r="97" ht="12.75" customHeight="1">
      <c r="H97" s="18"/>
      <c r="I97" s="18"/>
      <c r="J97" s="18"/>
      <c r="K97" s="18"/>
      <c r="L97" s="18"/>
      <c r="M97" s="18"/>
    </row>
    <row r="98" ht="12.75" customHeight="1">
      <c r="H98" s="18"/>
      <c r="I98" s="18"/>
      <c r="J98" s="18"/>
      <c r="K98" s="18"/>
      <c r="L98" s="18"/>
      <c r="M98" s="18"/>
    </row>
    <row r="99" ht="12.75" customHeight="1">
      <c r="H99" s="18"/>
      <c r="I99" s="18"/>
      <c r="J99" s="18"/>
      <c r="K99" s="18"/>
      <c r="L99" s="18"/>
      <c r="M99" s="18"/>
    </row>
    <row r="100" ht="12.75" customHeight="1">
      <c r="H100" s="18"/>
      <c r="I100" s="18"/>
      <c r="J100" s="18"/>
      <c r="K100" s="18"/>
      <c r="L100" s="18"/>
      <c r="M100" s="18"/>
    </row>
    <row r="101" ht="12.75" customHeight="1">
      <c r="H101" s="18"/>
      <c r="I101" s="18"/>
      <c r="J101" s="18"/>
      <c r="K101" s="18"/>
      <c r="L101" s="18"/>
      <c r="M101" s="18"/>
    </row>
    <row r="102" ht="12.75" customHeight="1">
      <c r="H102" s="18"/>
      <c r="I102" s="18"/>
      <c r="J102" s="18"/>
      <c r="K102" s="18"/>
      <c r="L102" s="18"/>
      <c r="M102" s="18"/>
    </row>
    <row r="103" ht="12.75" customHeight="1">
      <c r="H103" s="18"/>
      <c r="I103" s="18"/>
      <c r="J103" s="18"/>
      <c r="K103" s="18"/>
      <c r="L103" s="18"/>
      <c r="M103" s="18"/>
    </row>
    <row r="104" ht="12.75" customHeight="1">
      <c r="H104" s="18"/>
      <c r="I104" s="18"/>
      <c r="J104" s="18"/>
      <c r="K104" s="18"/>
      <c r="L104" s="18"/>
      <c r="M104" s="18"/>
    </row>
    <row r="105" ht="12.75" customHeight="1">
      <c r="H105" s="18"/>
      <c r="I105" s="18"/>
      <c r="J105" s="18"/>
      <c r="K105" s="18"/>
      <c r="L105" s="18"/>
      <c r="M105" s="18"/>
    </row>
    <row r="106" ht="12.75" customHeight="1">
      <c r="H106" s="18"/>
      <c r="I106" s="18"/>
      <c r="J106" s="18"/>
      <c r="K106" s="18"/>
      <c r="L106" s="18"/>
      <c r="M106" s="18"/>
    </row>
    <row r="107" ht="12.75" customHeight="1">
      <c r="H107" s="18"/>
      <c r="I107" s="18"/>
      <c r="J107" s="18"/>
      <c r="K107" s="18"/>
      <c r="L107" s="18"/>
      <c r="M107" s="18"/>
    </row>
    <row r="108" ht="12.75" customHeight="1">
      <c r="H108" s="18"/>
      <c r="I108" s="18"/>
      <c r="J108" s="18"/>
      <c r="K108" s="18"/>
      <c r="L108" s="18"/>
      <c r="M108" s="18"/>
    </row>
    <row r="109" ht="12.75" customHeight="1">
      <c r="H109" s="18"/>
      <c r="I109" s="18"/>
      <c r="J109" s="18"/>
      <c r="K109" s="18"/>
      <c r="L109" s="18"/>
      <c r="M109" s="18"/>
    </row>
    <row r="110" ht="12.75" customHeight="1">
      <c r="H110" s="18"/>
      <c r="I110" s="18"/>
      <c r="J110" s="18"/>
      <c r="K110" s="18"/>
      <c r="L110" s="18"/>
      <c r="M110" s="18"/>
    </row>
    <row r="111" ht="12.75" customHeight="1">
      <c r="H111" s="18"/>
      <c r="I111" s="18"/>
      <c r="J111" s="18"/>
      <c r="K111" s="18"/>
      <c r="L111" s="18"/>
      <c r="M111" s="18"/>
    </row>
    <row r="112" ht="12.75" customHeight="1">
      <c r="H112" s="18"/>
      <c r="I112" s="18"/>
      <c r="J112" s="18"/>
      <c r="K112" s="18"/>
      <c r="L112" s="18"/>
      <c r="M112" s="18"/>
    </row>
    <row r="113" ht="12.75" customHeight="1">
      <c r="H113" s="18"/>
      <c r="I113" s="18"/>
      <c r="J113" s="18"/>
      <c r="K113" s="18"/>
      <c r="L113" s="18"/>
      <c r="M113" s="18"/>
    </row>
    <row r="114" ht="12.75" customHeight="1">
      <c r="H114" s="18"/>
      <c r="I114" s="18"/>
      <c r="J114" s="18"/>
      <c r="K114" s="18"/>
      <c r="L114" s="18"/>
      <c r="M114" s="18"/>
    </row>
    <row r="115" ht="12.75" customHeight="1">
      <c r="H115" s="18"/>
      <c r="I115" s="18"/>
      <c r="J115" s="18"/>
      <c r="K115" s="18"/>
      <c r="L115" s="18"/>
      <c r="M115" s="18"/>
    </row>
    <row r="116" ht="12.75" customHeight="1">
      <c r="H116" s="18"/>
      <c r="I116" s="18"/>
      <c r="J116" s="18"/>
      <c r="K116" s="18"/>
      <c r="L116" s="18"/>
      <c r="M116" s="18"/>
    </row>
    <row r="117" ht="12.75" customHeight="1">
      <c r="H117" s="18"/>
      <c r="I117" s="18"/>
      <c r="J117" s="18"/>
      <c r="K117" s="18"/>
      <c r="L117" s="18"/>
      <c r="M117" s="18"/>
    </row>
    <row r="118" ht="12.75" customHeight="1">
      <c r="H118" s="18"/>
      <c r="I118" s="18"/>
      <c r="J118" s="18"/>
      <c r="K118" s="18"/>
      <c r="L118" s="18"/>
      <c r="M118" s="18"/>
    </row>
    <row r="119" ht="12.75" customHeight="1">
      <c r="H119" s="18"/>
      <c r="I119" s="18"/>
      <c r="J119" s="18"/>
      <c r="K119" s="18"/>
      <c r="L119" s="18"/>
      <c r="M119" s="18"/>
    </row>
    <row r="120" ht="12.75" customHeight="1">
      <c r="H120" s="18"/>
      <c r="I120" s="18"/>
      <c r="J120" s="18"/>
      <c r="K120" s="18"/>
      <c r="L120" s="18"/>
      <c r="M120" s="18"/>
    </row>
    <row r="121" ht="12.75" customHeight="1">
      <c r="H121" s="18"/>
      <c r="I121" s="18"/>
      <c r="J121" s="18"/>
      <c r="K121" s="18"/>
      <c r="L121" s="18"/>
      <c r="M121" s="18"/>
    </row>
    <row r="122" ht="12.75" customHeight="1">
      <c r="H122" s="18"/>
      <c r="I122" s="18"/>
      <c r="J122" s="18"/>
      <c r="K122" s="18"/>
      <c r="L122" s="18"/>
      <c r="M122" s="18"/>
    </row>
    <row r="123" ht="12.75" customHeight="1">
      <c r="H123" s="18"/>
      <c r="I123" s="18"/>
      <c r="J123" s="18"/>
      <c r="K123" s="18"/>
      <c r="L123" s="18"/>
      <c r="M123" s="18"/>
    </row>
    <row r="124" ht="12.75" customHeight="1">
      <c r="H124" s="18"/>
      <c r="I124" s="18"/>
      <c r="J124" s="18"/>
      <c r="K124" s="18"/>
      <c r="L124" s="18"/>
      <c r="M124" s="18"/>
    </row>
    <row r="125" ht="12.75" customHeight="1">
      <c r="H125" s="18"/>
      <c r="I125" s="18"/>
      <c r="J125" s="18"/>
      <c r="K125" s="18"/>
      <c r="L125" s="18"/>
      <c r="M125" s="18"/>
    </row>
    <row r="126" ht="12.75" customHeight="1">
      <c r="H126" s="18"/>
      <c r="I126" s="18"/>
      <c r="J126" s="18"/>
      <c r="K126" s="18"/>
      <c r="L126" s="18"/>
      <c r="M126" s="18"/>
    </row>
    <row r="127" ht="12.75" customHeight="1">
      <c r="H127" s="18"/>
      <c r="I127" s="18"/>
      <c r="J127" s="18"/>
      <c r="K127" s="18"/>
      <c r="L127" s="18"/>
      <c r="M127" s="18"/>
    </row>
    <row r="128" ht="12.75" customHeight="1">
      <c r="H128" s="18"/>
      <c r="I128" s="18"/>
      <c r="J128" s="18"/>
      <c r="K128" s="18"/>
      <c r="L128" s="18"/>
      <c r="M128" s="18"/>
    </row>
    <row r="129" ht="12.75" customHeight="1">
      <c r="H129" s="18"/>
      <c r="I129" s="18"/>
      <c r="J129" s="18"/>
      <c r="K129" s="18"/>
      <c r="L129" s="18"/>
      <c r="M129" s="18"/>
    </row>
    <row r="130" ht="12.75" customHeight="1">
      <c r="H130" s="18"/>
      <c r="I130" s="18"/>
      <c r="J130" s="18"/>
      <c r="K130" s="18"/>
      <c r="L130" s="18"/>
      <c r="M130" s="18"/>
    </row>
    <row r="131" ht="12.75" customHeight="1">
      <c r="H131" s="18"/>
      <c r="I131" s="18"/>
      <c r="J131" s="18"/>
      <c r="K131" s="18"/>
      <c r="L131" s="18"/>
      <c r="M131" s="18"/>
    </row>
    <row r="132" ht="12.75" customHeight="1">
      <c r="H132" s="18"/>
      <c r="I132" s="18"/>
      <c r="J132" s="18"/>
      <c r="K132" s="18"/>
      <c r="L132" s="18"/>
      <c r="M132" s="18"/>
    </row>
    <row r="133" ht="12.75" customHeight="1">
      <c r="H133" s="18"/>
      <c r="I133" s="18"/>
      <c r="J133" s="18"/>
      <c r="K133" s="18"/>
      <c r="L133" s="18"/>
      <c r="M133" s="18"/>
    </row>
    <row r="134" ht="12.75" customHeight="1">
      <c r="H134" s="18"/>
      <c r="I134" s="18"/>
      <c r="J134" s="18"/>
      <c r="K134" s="18"/>
      <c r="L134" s="18"/>
      <c r="M134" s="18"/>
    </row>
    <row r="135" ht="12.75" customHeight="1">
      <c r="H135" s="18"/>
      <c r="I135" s="18"/>
      <c r="J135" s="18"/>
      <c r="K135" s="18"/>
      <c r="L135" s="18"/>
      <c r="M135" s="18"/>
    </row>
    <row r="136" ht="12.75" customHeight="1">
      <c r="H136" s="18"/>
      <c r="I136" s="18"/>
      <c r="J136" s="18"/>
      <c r="K136" s="18"/>
      <c r="L136" s="18"/>
      <c r="M136" s="18"/>
    </row>
    <row r="137" ht="12.75" customHeight="1">
      <c r="H137" s="18"/>
      <c r="I137" s="18"/>
      <c r="J137" s="18"/>
      <c r="K137" s="18"/>
      <c r="L137" s="18"/>
      <c r="M137" s="18"/>
    </row>
    <row r="138" ht="12.75" customHeight="1">
      <c r="H138" s="18"/>
      <c r="I138" s="18"/>
      <c r="J138" s="18"/>
      <c r="K138" s="18"/>
      <c r="L138" s="18"/>
      <c r="M138" s="18"/>
    </row>
    <row r="139" ht="12.75" customHeight="1">
      <c r="H139" s="18"/>
      <c r="I139" s="18"/>
      <c r="J139" s="18"/>
      <c r="K139" s="18"/>
      <c r="L139" s="18"/>
      <c r="M139" s="18"/>
    </row>
    <row r="140" ht="12.75" customHeight="1">
      <c r="H140" s="18"/>
      <c r="I140" s="18"/>
      <c r="J140" s="18"/>
      <c r="K140" s="18"/>
      <c r="L140" s="18"/>
      <c r="M140" s="18"/>
    </row>
    <row r="141" ht="12.75" customHeight="1">
      <c r="H141" s="18"/>
      <c r="I141" s="18"/>
      <c r="J141" s="18"/>
      <c r="K141" s="18"/>
      <c r="L141" s="18"/>
      <c r="M141" s="18"/>
    </row>
    <row r="142" ht="12.75" customHeight="1">
      <c r="H142" s="18"/>
      <c r="I142" s="18"/>
      <c r="J142" s="18"/>
      <c r="K142" s="18"/>
      <c r="L142" s="18"/>
      <c r="M142" s="18"/>
    </row>
    <row r="143" ht="12.75" customHeight="1">
      <c r="H143" s="18"/>
      <c r="I143" s="18"/>
      <c r="J143" s="18"/>
      <c r="K143" s="18"/>
      <c r="L143" s="18"/>
      <c r="M143" s="18"/>
    </row>
    <row r="144" ht="12.75" customHeight="1">
      <c r="H144" s="18"/>
      <c r="I144" s="18"/>
      <c r="J144" s="18"/>
      <c r="K144" s="18"/>
      <c r="L144" s="18"/>
      <c r="M144" s="18"/>
    </row>
    <row r="145" ht="12.75" customHeight="1">
      <c r="H145" s="18"/>
      <c r="I145" s="18"/>
      <c r="J145" s="18"/>
      <c r="K145" s="18"/>
      <c r="L145" s="18"/>
      <c r="M145" s="18"/>
    </row>
    <row r="146" ht="12.75" customHeight="1">
      <c r="H146" s="18"/>
      <c r="I146" s="18"/>
      <c r="J146" s="18"/>
      <c r="K146" s="18"/>
      <c r="L146" s="18"/>
      <c r="M146" s="18"/>
    </row>
    <row r="147" ht="12.75" customHeight="1">
      <c r="H147" s="18"/>
      <c r="I147" s="18"/>
      <c r="J147" s="18"/>
      <c r="K147" s="18"/>
      <c r="L147" s="18"/>
      <c r="M147" s="18"/>
    </row>
    <row r="148" ht="12.75" customHeight="1">
      <c r="H148" s="18"/>
      <c r="I148" s="18"/>
      <c r="J148" s="18"/>
      <c r="K148" s="18"/>
      <c r="L148" s="18"/>
      <c r="M148" s="18"/>
    </row>
    <row r="149" ht="12.75" customHeight="1">
      <c r="H149" s="18"/>
      <c r="I149" s="18"/>
      <c r="J149" s="18"/>
      <c r="K149" s="18"/>
      <c r="L149" s="18"/>
      <c r="M149" s="18"/>
    </row>
    <row r="150" ht="12.75" customHeight="1">
      <c r="H150" s="18"/>
      <c r="I150" s="18"/>
      <c r="J150" s="18"/>
      <c r="K150" s="18"/>
      <c r="L150" s="18"/>
      <c r="M150" s="18"/>
    </row>
    <row r="151" ht="12.75" customHeight="1">
      <c r="H151" s="18"/>
      <c r="I151" s="18"/>
      <c r="J151" s="18"/>
      <c r="K151" s="18"/>
      <c r="L151" s="18"/>
      <c r="M151" s="18"/>
    </row>
    <row r="152" ht="12.75" customHeight="1">
      <c r="H152" s="18"/>
      <c r="I152" s="18"/>
      <c r="J152" s="18"/>
      <c r="K152" s="18"/>
      <c r="L152" s="18"/>
      <c r="M152" s="18"/>
    </row>
    <row r="153" ht="12.75" customHeight="1">
      <c r="H153" s="18"/>
      <c r="I153" s="18"/>
      <c r="J153" s="18"/>
      <c r="K153" s="18"/>
      <c r="L153" s="18"/>
      <c r="M153" s="18"/>
    </row>
    <row r="154" ht="12.75" customHeight="1">
      <c r="H154" s="18"/>
      <c r="I154" s="18"/>
      <c r="J154" s="18"/>
      <c r="K154" s="18"/>
      <c r="L154" s="18"/>
      <c r="M154" s="18"/>
    </row>
    <row r="155" ht="12.75" customHeight="1">
      <c r="H155" s="18"/>
      <c r="I155" s="18"/>
      <c r="J155" s="18"/>
      <c r="K155" s="18"/>
      <c r="L155" s="18"/>
      <c r="M155" s="18"/>
    </row>
    <row r="156" ht="12.75" customHeight="1">
      <c r="H156" s="18"/>
      <c r="I156" s="18"/>
      <c r="J156" s="18"/>
      <c r="K156" s="18"/>
      <c r="L156" s="18"/>
      <c r="M156" s="18"/>
    </row>
    <row r="157" ht="12.75" customHeight="1">
      <c r="H157" s="18"/>
      <c r="I157" s="18"/>
      <c r="J157" s="18"/>
      <c r="K157" s="18"/>
      <c r="L157" s="18"/>
      <c r="M157" s="18"/>
    </row>
    <row r="158" ht="12.75" customHeight="1">
      <c r="H158" s="18"/>
      <c r="I158" s="18"/>
      <c r="J158" s="18"/>
      <c r="K158" s="18"/>
      <c r="L158" s="18"/>
      <c r="M158" s="18"/>
    </row>
    <row r="159" ht="12.75" customHeight="1">
      <c r="H159" s="18"/>
      <c r="I159" s="18"/>
      <c r="J159" s="18"/>
      <c r="K159" s="18"/>
      <c r="L159" s="18"/>
      <c r="M159" s="18"/>
    </row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71"/>
    <col customWidth="1" hidden="1" min="2" max="8" width="9.0"/>
    <col customWidth="1" min="9" max="14" width="9.0"/>
    <col customWidth="1" min="15" max="15" width="9.29"/>
    <col customWidth="1" min="16" max="26" width="8.0"/>
  </cols>
  <sheetData>
    <row r="1" ht="12.75" customHeight="1">
      <c r="A1" s="23" t="s">
        <v>95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ht="12.75" customHeight="1">
      <c r="A2" s="24" t="s">
        <v>96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ht="12.75" customHeight="1">
      <c r="A3" s="25" t="s">
        <v>97</v>
      </c>
      <c r="B3" s="26">
        <v>1989.0</v>
      </c>
      <c r="C3" s="27" t="s">
        <v>3</v>
      </c>
      <c r="D3" s="27" t="s">
        <v>4</v>
      </c>
      <c r="E3" s="27" t="s">
        <v>5</v>
      </c>
      <c r="F3" s="27" t="s">
        <v>6</v>
      </c>
      <c r="G3" s="27" t="s">
        <v>7</v>
      </c>
      <c r="H3" s="27" t="s">
        <v>8</v>
      </c>
      <c r="I3" s="27" t="s">
        <v>9</v>
      </c>
      <c r="J3" s="28">
        <v>1997.0</v>
      </c>
      <c r="K3" s="28">
        <v>1998.0</v>
      </c>
      <c r="L3" s="28">
        <v>1999.0</v>
      </c>
      <c r="M3" s="28" t="s">
        <v>13</v>
      </c>
      <c r="N3" s="28" t="s">
        <v>14</v>
      </c>
    </row>
    <row r="4" ht="12.7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ht="12.75" customHeight="1">
      <c r="A5" s="23" t="s">
        <v>15</v>
      </c>
      <c r="B5" s="20">
        <v>479.0</v>
      </c>
      <c r="C5" s="20">
        <v>377.0</v>
      </c>
      <c r="D5" s="20">
        <v>544.0</v>
      </c>
      <c r="E5" s="20">
        <v>616.0</v>
      </c>
      <c r="F5" s="20">
        <v>751.0</v>
      </c>
      <c r="G5" s="20">
        <v>734.0</v>
      </c>
      <c r="H5" s="29">
        <v>1003.0</v>
      </c>
      <c r="I5" s="29">
        <v>1039.0</v>
      </c>
      <c r="J5" s="29">
        <v>1010.0</v>
      </c>
      <c r="K5" s="29">
        <v>1591.0</v>
      </c>
      <c r="L5" s="29">
        <v>2346.0</v>
      </c>
      <c r="M5" s="29">
        <v>3024.0</v>
      </c>
      <c r="N5" s="29">
        <v>2367.0</v>
      </c>
    </row>
    <row r="6" ht="12.75" customHeight="1">
      <c r="A6" s="23" t="s">
        <v>98</v>
      </c>
      <c r="B6" s="20">
        <v>335.0</v>
      </c>
      <c r="C6" s="20">
        <v>459.0</v>
      </c>
      <c r="D6" s="20">
        <v>755.0</v>
      </c>
      <c r="E6" s="20">
        <v>728.0</v>
      </c>
      <c r="F6" s="20">
        <v>791.0</v>
      </c>
      <c r="G6" s="20">
        <v>1193.0</v>
      </c>
      <c r="H6" s="29">
        <v>1529.0</v>
      </c>
      <c r="I6" s="29">
        <v>1639.0</v>
      </c>
      <c r="J6" s="29">
        <v>1712.0</v>
      </c>
      <c r="K6" s="29">
        <v>1401.0</v>
      </c>
      <c r="L6" s="29">
        <v>1599.0</v>
      </c>
      <c r="M6" s="29">
        <v>1556.0</v>
      </c>
      <c r="N6" s="29">
        <v>1462.0</v>
      </c>
    </row>
    <row r="7" ht="12.75" customHeight="1">
      <c r="A7" s="23" t="s">
        <v>52</v>
      </c>
      <c r="B7" s="20">
        <v>621.0</v>
      </c>
      <c r="C7" s="20">
        <v>614.0</v>
      </c>
      <c r="D7" s="20">
        <v>807.0</v>
      </c>
      <c r="E7" s="20">
        <v>1229.0</v>
      </c>
      <c r="F7" s="20">
        <v>1323.0</v>
      </c>
      <c r="G7" s="20">
        <v>1884.0</v>
      </c>
      <c r="H7" s="29">
        <v>2227.0</v>
      </c>
      <c r="I7" s="29">
        <v>2391.0</v>
      </c>
      <c r="J7" s="29">
        <v>2590.0</v>
      </c>
      <c r="K7" s="29">
        <v>3132.0</v>
      </c>
      <c r="L7" s="29">
        <v>3118.0</v>
      </c>
      <c r="M7" s="29">
        <v>2948.0</v>
      </c>
      <c r="N7" s="29">
        <v>2450.0</v>
      </c>
    </row>
    <row r="8" ht="12.75" customHeight="1">
      <c r="A8" s="23" t="s">
        <v>89</v>
      </c>
      <c r="B8" s="20"/>
      <c r="C8" s="20"/>
      <c r="D8" s="20"/>
      <c r="E8" s="20"/>
      <c r="F8" s="20"/>
      <c r="G8" s="20"/>
      <c r="H8" s="29"/>
      <c r="I8" s="30" t="s">
        <v>41</v>
      </c>
      <c r="J8" s="30" t="s">
        <v>41</v>
      </c>
      <c r="K8" s="30" t="s">
        <v>41</v>
      </c>
      <c r="L8" s="29">
        <v>12.0</v>
      </c>
      <c r="M8" s="29">
        <v>7.0</v>
      </c>
      <c r="N8" s="29">
        <v>27.0</v>
      </c>
    </row>
    <row r="9" ht="12.75" customHeight="1">
      <c r="A9" s="23" t="s">
        <v>99</v>
      </c>
      <c r="B9" s="20">
        <v>45.0</v>
      </c>
      <c r="C9" s="20">
        <v>88.0</v>
      </c>
      <c r="D9" s="7" t="s">
        <v>100</v>
      </c>
      <c r="E9" s="20">
        <v>190.0</v>
      </c>
      <c r="F9" s="20">
        <v>119.0</v>
      </c>
      <c r="G9" s="20">
        <v>160.0</v>
      </c>
      <c r="H9" s="29">
        <v>6.0</v>
      </c>
      <c r="I9" s="29">
        <v>69.0</v>
      </c>
      <c r="J9" s="29">
        <v>51.0</v>
      </c>
      <c r="K9" s="29">
        <v>79.0</v>
      </c>
      <c r="L9" s="29">
        <v>83.0</v>
      </c>
      <c r="M9" s="29">
        <v>24.0</v>
      </c>
      <c r="N9" s="29">
        <v>87.0</v>
      </c>
    </row>
    <row r="10" ht="12.75" customHeight="1">
      <c r="A10" s="24"/>
      <c r="B10" s="20"/>
      <c r="C10" s="20"/>
      <c r="D10" s="20"/>
      <c r="E10" s="20"/>
      <c r="F10" s="20"/>
      <c r="G10" s="20"/>
      <c r="H10" s="31" t="s">
        <v>94</v>
      </c>
      <c r="I10" s="29"/>
      <c r="J10" s="29"/>
      <c r="K10" s="29"/>
      <c r="L10" s="29"/>
      <c r="O10" s="29"/>
    </row>
    <row r="11" ht="12.75" customHeight="1">
      <c r="A11" s="23" t="s">
        <v>101</v>
      </c>
      <c r="B11" s="20">
        <v>1480.0</v>
      </c>
      <c r="C11" s="20">
        <v>1538.0</v>
      </c>
      <c r="D11" s="20">
        <v>2106.0</v>
      </c>
      <c r="E11" s="20">
        <v>2763.0</v>
      </c>
      <c r="F11" s="20">
        <v>2984.0</v>
      </c>
      <c r="G11" s="20">
        <v>3971.0</v>
      </c>
      <c r="H11" s="29">
        <v>4765.0</v>
      </c>
      <c r="I11" s="29">
        <v>5138.0</v>
      </c>
      <c r="J11" s="29">
        <v>5363.0</v>
      </c>
      <c r="K11" s="29">
        <v>6203.0</v>
      </c>
      <c r="L11" s="29">
        <v>7158.0</v>
      </c>
      <c r="M11" s="29">
        <v>7559.0</v>
      </c>
      <c r="N11" s="29">
        <v>6393.0</v>
      </c>
    </row>
    <row r="12" ht="12.75" customHeight="1">
      <c r="A12" s="24"/>
      <c r="B12" s="20"/>
      <c r="C12" s="7" t="s">
        <v>102</v>
      </c>
      <c r="D12" s="20"/>
      <c r="E12" s="20"/>
      <c r="F12" s="20"/>
      <c r="G12" s="20"/>
      <c r="H12" s="31" t="s">
        <v>94</v>
      </c>
      <c r="I12" s="29"/>
      <c r="J12" s="29"/>
      <c r="K12" s="29"/>
      <c r="L12" s="29"/>
      <c r="O12" s="29"/>
    </row>
    <row r="13" ht="12.75" customHeight="1">
      <c r="A13" s="23" t="s">
        <v>103</v>
      </c>
      <c r="B13" s="20"/>
      <c r="C13" s="20"/>
      <c r="D13" s="20"/>
      <c r="E13" s="20"/>
      <c r="F13" s="20"/>
      <c r="G13" s="20"/>
      <c r="H13" s="31" t="s">
        <v>94</v>
      </c>
      <c r="I13" s="29"/>
      <c r="J13" s="29"/>
      <c r="K13" s="29"/>
      <c r="L13" s="29"/>
    </row>
    <row r="14" ht="12.75" customHeight="1">
      <c r="A14" s="23" t="s">
        <v>104</v>
      </c>
      <c r="B14" s="32">
        <v>25.1</v>
      </c>
      <c r="C14" s="32">
        <v>48.2</v>
      </c>
      <c r="D14" s="32">
        <v>52.30752</v>
      </c>
      <c r="E14" s="32">
        <v>77.49482</v>
      </c>
      <c r="F14" s="32">
        <v>100.61568</v>
      </c>
      <c r="G14" s="32">
        <v>124.5222153</v>
      </c>
      <c r="H14" s="30" t="s">
        <v>18</v>
      </c>
      <c r="I14" s="29">
        <v>231.41292299999998</v>
      </c>
      <c r="J14" s="30" t="s">
        <v>18</v>
      </c>
      <c r="K14" s="30" t="s">
        <v>18</v>
      </c>
      <c r="L14" s="30" t="s">
        <v>18</v>
      </c>
      <c r="M14" s="30" t="s">
        <v>18</v>
      </c>
      <c r="N14" s="30" t="s">
        <v>18</v>
      </c>
    </row>
    <row r="15" ht="12.75" customHeight="1">
      <c r="A15" s="23" t="s">
        <v>105</v>
      </c>
      <c r="B15" s="20"/>
      <c r="C15" s="20"/>
      <c r="D15" s="20"/>
      <c r="E15" s="20"/>
      <c r="F15" s="20"/>
      <c r="G15" s="20"/>
      <c r="H15" s="31" t="s">
        <v>94</v>
      </c>
      <c r="I15" s="29"/>
      <c r="J15" s="29"/>
      <c r="K15" s="29"/>
      <c r="L15" s="29"/>
    </row>
    <row r="16" ht="12.75" customHeight="1">
      <c r="A16" s="33" t="s">
        <v>106</v>
      </c>
      <c r="B16" s="15" t="s">
        <v>100</v>
      </c>
      <c r="C16" s="15" t="s">
        <v>100</v>
      </c>
      <c r="D16" s="34">
        <v>2.3</v>
      </c>
      <c r="E16" s="34">
        <v>2.99</v>
      </c>
      <c r="F16" s="34">
        <v>3.3</v>
      </c>
      <c r="G16" s="34">
        <v>3.969</v>
      </c>
      <c r="H16" s="35">
        <v>6.0</v>
      </c>
      <c r="I16" s="35">
        <v>6.52</v>
      </c>
      <c r="J16" s="35">
        <v>6.55</v>
      </c>
      <c r="K16" s="35">
        <v>7.98</v>
      </c>
      <c r="L16" s="35">
        <v>8.88</v>
      </c>
      <c r="M16" s="35">
        <v>10.5</v>
      </c>
      <c r="N16" s="35">
        <v>9.196</v>
      </c>
    </row>
    <row r="17" ht="12.75" customHeight="1">
      <c r="A17" s="23" t="s">
        <v>93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ht="12.75" customHeight="1">
      <c r="L18" s="24"/>
    </row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71"/>
    <col customWidth="1" hidden="1" min="2" max="7" width="7.29"/>
    <col customWidth="1" hidden="1" min="8" max="8" width="8.29"/>
    <col customWidth="1" min="9" max="14" width="7.71"/>
    <col customWidth="1" min="15" max="26" width="8.0"/>
  </cols>
  <sheetData>
    <row r="1" ht="12.75" customHeight="1">
      <c r="A1" s="1" t="s">
        <v>107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  <c r="N1" s="21"/>
    </row>
    <row r="2" ht="12.75" customHeight="1">
      <c r="A2" s="4" t="s">
        <v>108</v>
      </c>
      <c r="B2" s="36" t="s">
        <v>109</v>
      </c>
      <c r="C2" s="36" t="s">
        <v>3</v>
      </c>
      <c r="D2" s="36" t="s">
        <v>4</v>
      </c>
      <c r="E2" s="36" t="s">
        <v>5</v>
      </c>
      <c r="F2" s="36" t="s">
        <v>6</v>
      </c>
      <c r="G2" s="36" t="s">
        <v>7</v>
      </c>
      <c r="H2" s="36" t="s">
        <v>8</v>
      </c>
      <c r="I2" s="36" t="s">
        <v>9</v>
      </c>
      <c r="J2" s="36" t="s">
        <v>10</v>
      </c>
      <c r="K2" s="36" t="s">
        <v>11</v>
      </c>
      <c r="L2" s="36" t="s">
        <v>12</v>
      </c>
      <c r="M2" s="36" t="s">
        <v>13</v>
      </c>
      <c r="N2" s="36" t="s">
        <v>14</v>
      </c>
    </row>
    <row r="3" ht="12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N3" s="21"/>
    </row>
    <row r="4" ht="12.75" customHeight="1">
      <c r="A4" s="1" t="s">
        <v>110</v>
      </c>
      <c r="B4" s="20">
        <v>223.0</v>
      </c>
      <c r="C4" s="20">
        <v>308.0</v>
      </c>
      <c r="D4" s="20">
        <v>379.0</v>
      </c>
      <c r="E4" s="20">
        <v>444.0</v>
      </c>
      <c r="F4" s="20">
        <v>235.0</v>
      </c>
      <c r="G4" s="20">
        <v>638.0</v>
      </c>
      <c r="H4" s="20">
        <v>794.0</v>
      </c>
      <c r="I4" s="20">
        <f>SUM(I5:I7)</f>
        <v>852</v>
      </c>
      <c r="J4" s="20">
        <v>902.0</v>
      </c>
      <c r="K4" s="20">
        <v>1048.0</v>
      </c>
      <c r="L4" s="20">
        <v>1179.0</v>
      </c>
      <c r="M4" s="20">
        <v>1274.0</v>
      </c>
      <c r="N4" s="20">
        <f>SUM(N5:N7)</f>
        <v>874</v>
      </c>
    </row>
    <row r="5" ht="12.75" customHeight="1">
      <c r="A5" s="1" t="s">
        <v>111</v>
      </c>
      <c r="B5" s="20">
        <v>179.0</v>
      </c>
      <c r="C5" s="20">
        <v>205.0</v>
      </c>
      <c r="D5" s="20">
        <v>268.0</v>
      </c>
      <c r="E5" s="20">
        <v>300.0</v>
      </c>
      <c r="F5" s="20">
        <v>168.0</v>
      </c>
      <c r="G5" s="20">
        <v>418.0</v>
      </c>
      <c r="H5" s="20">
        <v>599.0</v>
      </c>
      <c r="I5" s="20">
        <v>508.0</v>
      </c>
      <c r="J5" s="20">
        <v>640.0</v>
      </c>
      <c r="K5" s="20">
        <v>678.0</v>
      </c>
      <c r="L5" s="20">
        <v>841.0</v>
      </c>
      <c r="M5" s="20">
        <v>996.0</v>
      </c>
      <c r="N5" s="20">
        <v>517.0</v>
      </c>
    </row>
    <row r="6" ht="12.75" customHeight="1">
      <c r="A6" s="1" t="s">
        <v>112</v>
      </c>
      <c r="B6" s="20">
        <v>44.0</v>
      </c>
      <c r="C6" s="20">
        <v>103.0</v>
      </c>
      <c r="D6" s="20">
        <v>111.0</v>
      </c>
      <c r="E6" s="20">
        <v>144.0</v>
      </c>
      <c r="F6" s="20">
        <v>67.0</v>
      </c>
      <c r="G6" s="20">
        <v>220.0</v>
      </c>
      <c r="H6" s="20">
        <v>195.0</v>
      </c>
      <c r="I6" s="7">
        <v>211.0</v>
      </c>
      <c r="J6" s="7">
        <v>154.0</v>
      </c>
      <c r="K6" s="20">
        <v>274.0</v>
      </c>
      <c r="L6" s="20">
        <v>190.0</v>
      </c>
      <c r="M6" s="20">
        <v>213.0</v>
      </c>
      <c r="N6" s="20">
        <v>172.0</v>
      </c>
    </row>
    <row r="7" ht="12.75" customHeight="1">
      <c r="A7" s="1" t="s">
        <v>113</v>
      </c>
      <c r="B7" s="20"/>
      <c r="C7" s="20"/>
      <c r="D7" s="20"/>
      <c r="E7" s="20"/>
      <c r="F7" s="20"/>
      <c r="G7" s="20"/>
      <c r="H7" s="7" t="s">
        <v>18</v>
      </c>
      <c r="I7" s="7">
        <v>133.0</v>
      </c>
      <c r="J7" s="7">
        <v>108.0</v>
      </c>
      <c r="K7" s="20">
        <v>96.0</v>
      </c>
      <c r="L7" s="20">
        <v>148.0</v>
      </c>
      <c r="M7" s="20">
        <v>65.0</v>
      </c>
      <c r="N7" s="20">
        <v>185.0</v>
      </c>
    </row>
    <row r="8" ht="12.75" customHeight="1">
      <c r="A8" s="20"/>
      <c r="B8" s="20"/>
      <c r="C8" s="20"/>
      <c r="D8" s="20"/>
      <c r="E8" s="20"/>
      <c r="F8" s="20"/>
      <c r="G8" s="20"/>
      <c r="H8" s="20"/>
      <c r="J8" s="20"/>
      <c r="K8" s="20"/>
      <c r="L8" s="20"/>
      <c r="M8" s="20"/>
      <c r="N8" s="18"/>
    </row>
    <row r="9" ht="12.75" customHeight="1">
      <c r="A9" s="1" t="s">
        <v>114</v>
      </c>
      <c r="B9" s="20">
        <v>0.0</v>
      </c>
      <c r="C9" s="20">
        <v>0.0</v>
      </c>
      <c r="D9" s="20">
        <v>0.0</v>
      </c>
      <c r="E9" s="20">
        <v>0.0</v>
      </c>
      <c r="F9" s="20">
        <v>0.0</v>
      </c>
      <c r="G9" s="20">
        <v>0.0</v>
      </c>
      <c r="H9" s="7" t="s">
        <v>18</v>
      </c>
      <c r="I9" s="7">
        <f t="shared" ref="I9:J9" si="1">SUM(I10:I12)</f>
        <v>1598</v>
      </c>
      <c r="J9" s="7">
        <f t="shared" si="1"/>
        <v>1978</v>
      </c>
      <c r="K9" s="20">
        <v>1863.0</v>
      </c>
      <c r="L9" s="20">
        <v>2071.0</v>
      </c>
      <c r="M9" s="20">
        <v>2284.0</v>
      </c>
      <c r="N9" s="20">
        <f>SUM(N10:N12)</f>
        <v>2540</v>
      </c>
    </row>
    <row r="10" ht="12.75" customHeight="1">
      <c r="A10" s="1" t="s">
        <v>115</v>
      </c>
      <c r="B10" s="20"/>
      <c r="C10" s="20"/>
      <c r="D10" s="20"/>
      <c r="E10" s="20"/>
      <c r="F10" s="20"/>
      <c r="G10" s="20"/>
      <c r="H10" s="7" t="s">
        <v>18</v>
      </c>
      <c r="I10" s="7">
        <v>304.0</v>
      </c>
      <c r="J10" s="7">
        <v>254.0</v>
      </c>
      <c r="K10" s="20">
        <v>154.0</v>
      </c>
      <c r="L10" s="20">
        <v>322.0</v>
      </c>
      <c r="M10" s="20">
        <v>223.0</v>
      </c>
      <c r="N10" s="20">
        <v>355.0</v>
      </c>
    </row>
    <row r="11" ht="12.75" customHeight="1">
      <c r="A11" s="1" t="s">
        <v>116</v>
      </c>
      <c r="B11" s="20"/>
      <c r="C11" s="20"/>
      <c r="D11" s="20"/>
      <c r="E11" s="20"/>
      <c r="F11" s="20"/>
      <c r="G11" s="20"/>
      <c r="H11" s="7" t="s">
        <v>18</v>
      </c>
      <c r="I11" s="7">
        <v>605.0</v>
      </c>
      <c r="J11" s="7">
        <v>1062.0</v>
      </c>
      <c r="K11" s="20">
        <v>542.0</v>
      </c>
      <c r="L11" s="20">
        <v>1145.0</v>
      </c>
      <c r="M11" s="20">
        <v>1066.0</v>
      </c>
      <c r="N11" s="20">
        <v>553.0</v>
      </c>
    </row>
    <row r="12" ht="12.75" customHeight="1">
      <c r="A12" s="1" t="s">
        <v>117</v>
      </c>
      <c r="B12" s="20"/>
      <c r="C12" s="20"/>
      <c r="D12" s="20"/>
      <c r="E12" s="20"/>
      <c r="F12" s="20"/>
      <c r="G12" s="20"/>
      <c r="H12" s="7" t="s">
        <v>18</v>
      </c>
      <c r="I12" s="7">
        <v>689.0</v>
      </c>
      <c r="J12" s="7">
        <v>662.0</v>
      </c>
      <c r="K12" s="20">
        <v>1167.0</v>
      </c>
      <c r="L12" s="20">
        <v>604.0</v>
      </c>
      <c r="M12" s="20">
        <v>995.0</v>
      </c>
      <c r="N12" s="20">
        <v>1632.0</v>
      </c>
    </row>
    <row r="13" ht="12.75" customHeight="1">
      <c r="A13" s="20"/>
      <c r="B13" s="20"/>
      <c r="C13" s="20"/>
      <c r="D13" s="20"/>
      <c r="E13" s="20"/>
      <c r="F13" s="20"/>
      <c r="G13" s="20"/>
      <c r="H13" s="7"/>
      <c r="K13" s="20"/>
      <c r="L13" s="20"/>
      <c r="M13" s="20"/>
      <c r="N13" s="18"/>
    </row>
    <row r="14" ht="12.75" customHeight="1">
      <c r="A14" s="1" t="s">
        <v>118</v>
      </c>
      <c r="B14" s="20">
        <v>0.0</v>
      </c>
      <c r="C14" s="20">
        <v>0.0</v>
      </c>
      <c r="D14" s="20">
        <v>0.0</v>
      </c>
      <c r="E14" s="20">
        <v>0.0</v>
      </c>
      <c r="F14" s="20">
        <v>0.0</v>
      </c>
      <c r="G14" s="20">
        <v>0.0</v>
      </c>
      <c r="H14" s="7" t="s">
        <v>18</v>
      </c>
      <c r="I14" s="7">
        <f>SUM(I15:I17)</f>
        <v>466</v>
      </c>
      <c r="J14" s="7">
        <v>488.0</v>
      </c>
      <c r="K14" s="20">
        <v>516.0</v>
      </c>
      <c r="L14" s="20">
        <v>635.0</v>
      </c>
      <c r="M14" s="20">
        <v>764.0</v>
      </c>
      <c r="N14" s="20">
        <f>SUM(N15:N17)</f>
        <v>551</v>
      </c>
    </row>
    <row r="15" ht="12.75" customHeight="1">
      <c r="A15" s="1" t="s">
        <v>119</v>
      </c>
      <c r="B15" s="20"/>
      <c r="C15" s="20"/>
      <c r="D15" s="20"/>
      <c r="E15" s="20"/>
      <c r="F15" s="20"/>
      <c r="G15" s="20"/>
      <c r="H15" s="7" t="s">
        <v>18</v>
      </c>
      <c r="I15" s="7">
        <v>215.0</v>
      </c>
      <c r="J15" s="7">
        <v>275.0</v>
      </c>
      <c r="K15" s="20">
        <v>267.0</v>
      </c>
      <c r="L15" s="20">
        <v>395.0</v>
      </c>
      <c r="M15" s="20">
        <v>415.0</v>
      </c>
      <c r="N15" s="20">
        <v>276.0</v>
      </c>
    </row>
    <row r="16" ht="12.75" customHeight="1">
      <c r="A16" s="1" t="s">
        <v>120</v>
      </c>
      <c r="B16" s="20"/>
      <c r="C16" s="20"/>
      <c r="D16" s="20"/>
      <c r="E16" s="20"/>
      <c r="F16" s="20"/>
      <c r="G16" s="20"/>
      <c r="H16" s="7" t="s">
        <v>18</v>
      </c>
      <c r="I16" s="7">
        <v>91.0</v>
      </c>
      <c r="J16" s="7">
        <v>90.0</v>
      </c>
      <c r="K16" s="20">
        <v>97.0</v>
      </c>
      <c r="L16" s="20">
        <v>108.0</v>
      </c>
      <c r="M16" s="20">
        <v>187.0</v>
      </c>
      <c r="N16" s="20">
        <v>146.0</v>
      </c>
    </row>
    <row r="17" ht="12.75" customHeight="1">
      <c r="A17" s="1" t="s">
        <v>121</v>
      </c>
      <c r="B17" s="20"/>
      <c r="C17" s="20"/>
      <c r="D17" s="20"/>
      <c r="E17" s="20"/>
      <c r="F17" s="20"/>
      <c r="G17" s="20"/>
      <c r="H17" s="7" t="s">
        <v>18</v>
      </c>
      <c r="I17" s="7">
        <v>160.0</v>
      </c>
      <c r="J17" s="7">
        <v>123.0</v>
      </c>
      <c r="K17" s="20">
        <v>152.0</v>
      </c>
      <c r="L17" s="20">
        <v>132.0</v>
      </c>
      <c r="M17" s="20">
        <v>162.0</v>
      </c>
      <c r="N17" s="20">
        <v>129.0</v>
      </c>
    </row>
    <row r="18" ht="12.75" customHeight="1">
      <c r="A18" s="20"/>
      <c r="B18" s="20"/>
      <c r="C18" s="20"/>
      <c r="D18" s="20"/>
      <c r="E18" s="20"/>
      <c r="F18" s="20"/>
      <c r="G18" s="20"/>
      <c r="H18" s="7"/>
      <c r="I18" s="10"/>
      <c r="J18" s="7"/>
      <c r="K18" s="20"/>
      <c r="L18" s="20"/>
      <c r="M18" s="20"/>
      <c r="N18" s="18"/>
    </row>
    <row r="19" ht="12.75" customHeight="1">
      <c r="A19" s="1" t="s">
        <v>122</v>
      </c>
      <c r="B19" s="20">
        <v>0.0</v>
      </c>
      <c r="C19" s="20">
        <v>0.0</v>
      </c>
      <c r="D19" s="20">
        <v>0.0</v>
      </c>
      <c r="E19" s="20">
        <v>0.0</v>
      </c>
      <c r="F19" s="20">
        <v>0.0</v>
      </c>
      <c r="G19" s="20">
        <v>0.0</v>
      </c>
      <c r="H19" s="7" t="s">
        <v>18</v>
      </c>
      <c r="I19" s="20">
        <f t="shared" ref="I19:J19" si="2">SUM(I20:I22)</f>
        <v>2222</v>
      </c>
      <c r="J19" s="20">
        <f t="shared" si="2"/>
        <v>1995</v>
      </c>
      <c r="K19" s="20">
        <v>2776.0</v>
      </c>
      <c r="L19" s="20">
        <v>3273.0</v>
      </c>
      <c r="M19" s="20">
        <v>3237.0</v>
      </c>
      <c r="N19" s="20">
        <f>SUM(N20:N22)</f>
        <v>2428</v>
      </c>
    </row>
    <row r="20" ht="12.75" customHeight="1">
      <c r="A20" s="1" t="s">
        <v>123</v>
      </c>
      <c r="B20" s="20"/>
      <c r="C20" s="20"/>
      <c r="D20" s="20"/>
      <c r="E20" s="20"/>
      <c r="F20" s="20"/>
      <c r="G20" s="20"/>
      <c r="H20" s="7" t="s">
        <v>18</v>
      </c>
      <c r="I20" s="7">
        <v>306.0</v>
      </c>
      <c r="J20" s="7">
        <v>231.0</v>
      </c>
      <c r="K20" s="20">
        <v>340.0</v>
      </c>
      <c r="L20" s="20">
        <v>348.0</v>
      </c>
      <c r="M20" s="20">
        <v>307.0</v>
      </c>
      <c r="N20" s="20">
        <v>252.0</v>
      </c>
    </row>
    <row r="21" ht="12.75" customHeight="1">
      <c r="A21" s="1" t="s">
        <v>124</v>
      </c>
      <c r="B21" s="20"/>
      <c r="C21" s="20"/>
      <c r="D21" s="20"/>
      <c r="E21" s="20"/>
      <c r="F21" s="20"/>
      <c r="G21" s="20"/>
      <c r="H21" s="7" t="s">
        <v>18</v>
      </c>
      <c r="I21" s="7">
        <v>788.0</v>
      </c>
      <c r="J21" s="7">
        <v>276.0</v>
      </c>
      <c r="K21" s="20">
        <v>1107.0</v>
      </c>
      <c r="L21" s="20">
        <v>1069.0</v>
      </c>
      <c r="M21" s="20">
        <v>683.0</v>
      </c>
      <c r="N21" s="20">
        <v>868.0</v>
      </c>
    </row>
    <row r="22" ht="12.75" customHeight="1">
      <c r="A22" s="1" t="s">
        <v>125</v>
      </c>
      <c r="B22" s="20"/>
      <c r="C22" s="20"/>
      <c r="D22" s="20"/>
      <c r="E22" s="20"/>
      <c r="F22" s="20"/>
      <c r="G22" s="20"/>
      <c r="H22" s="7" t="s">
        <v>18</v>
      </c>
      <c r="I22" s="7">
        <v>1128.0</v>
      </c>
      <c r="J22" s="7">
        <v>1488.0</v>
      </c>
      <c r="K22" s="20">
        <v>1329.0</v>
      </c>
      <c r="L22" s="20">
        <v>1856.0</v>
      </c>
      <c r="M22" s="20">
        <v>2247.0</v>
      </c>
      <c r="N22" s="20">
        <v>1308.0</v>
      </c>
    </row>
    <row r="23" ht="12.75" customHeight="1">
      <c r="A23" s="20"/>
      <c r="B23" s="20"/>
      <c r="C23" s="20"/>
      <c r="D23" s="20"/>
      <c r="E23" s="20"/>
      <c r="F23" s="20"/>
      <c r="G23" s="20"/>
      <c r="H23" s="20"/>
      <c r="K23" s="20"/>
      <c r="L23" s="20"/>
      <c r="M23" s="20"/>
      <c r="N23" s="18"/>
    </row>
    <row r="24" ht="12.75" customHeight="1">
      <c r="A24" s="13" t="s">
        <v>126</v>
      </c>
      <c r="B24" s="37">
        <v>223.0</v>
      </c>
      <c r="C24" s="37">
        <v>308.0</v>
      </c>
      <c r="D24" s="37">
        <v>379.0</v>
      </c>
      <c r="E24" s="37">
        <v>444.0</v>
      </c>
      <c r="F24" s="37">
        <v>235.0</v>
      </c>
      <c r="G24" s="37">
        <v>638.0</v>
      </c>
      <c r="H24" s="37">
        <v>794.0</v>
      </c>
      <c r="I24" s="37">
        <v>5138.0</v>
      </c>
      <c r="J24" s="37">
        <v>5363.0</v>
      </c>
      <c r="K24" s="37">
        <v>6203.0</v>
      </c>
      <c r="L24" s="37">
        <v>7158.0</v>
      </c>
      <c r="M24" s="37">
        <v>7559.0</v>
      </c>
      <c r="N24" s="37">
        <v>6393.0</v>
      </c>
    </row>
    <row r="25" ht="12.75" customHeight="1">
      <c r="A25" s="1" t="s">
        <v>93</v>
      </c>
      <c r="B25" s="1"/>
      <c r="C25" s="1"/>
      <c r="D25" s="1"/>
      <c r="E25" s="1"/>
      <c r="F25" s="1"/>
      <c r="G25" s="1"/>
      <c r="H25" s="1"/>
      <c r="I25" s="1"/>
      <c r="J25" s="6"/>
      <c r="K25" s="20"/>
      <c r="L25" s="20"/>
      <c r="M25" s="21"/>
      <c r="N25" s="21"/>
    </row>
    <row r="26" ht="12.7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1"/>
      <c r="N26" s="21"/>
    </row>
    <row r="27" ht="12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86"/>
    <col customWidth="1" hidden="1" min="2" max="9" width="8.71"/>
    <col customWidth="1" min="10" max="10" width="7.71"/>
    <col customWidth="1" min="11" max="11" width="7.57"/>
    <col customWidth="1" min="12" max="14" width="7.71"/>
    <col customWidth="1" min="15" max="26" width="8.0"/>
  </cols>
  <sheetData>
    <row r="1" ht="12.75" customHeight="1">
      <c r="A1" s="1" t="s">
        <v>127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ht="12.75" customHeight="1">
      <c r="A2" s="4" t="s">
        <v>128</v>
      </c>
      <c r="B2" s="26">
        <v>1989.0</v>
      </c>
      <c r="C2" s="36" t="s">
        <v>3</v>
      </c>
      <c r="D2" s="36" t="s">
        <v>4</v>
      </c>
      <c r="E2" s="36" t="s">
        <v>5</v>
      </c>
      <c r="F2" s="36" t="s">
        <v>6</v>
      </c>
      <c r="G2" s="5" t="s">
        <v>7</v>
      </c>
      <c r="H2" s="36" t="s">
        <v>8</v>
      </c>
      <c r="I2" s="36" t="s">
        <v>9</v>
      </c>
      <c r="J2" s="36" t="s">
        <v>10</v>
      </c>
      <c r="K2" s="36" t="s">
        <v>11</v>
      </c>
      <c r="L2" s="36" t="s">
        <v>12</v>
      </c>
      <c r="M2" s="36" t="s">
        <v>13</v>
      </c>
      <c r="N2" s="36" t="s">
        <v>14</v>
      </c>
    </row>
    <row r="3" ht="12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ht="12.75" customHeight="1">
      <c r="A4" s="1" t="s">
        <v>129</v>
      </c>
      <c r="B4" s="20">
        <v>1227.0</v>
      </c>
      <c r="C4" s="20">
        <v>1288.0</v>
      </c>
      <c r="D4" s="20">
        <v>1527.0</v>
      </c>
      <c r="E4" s="20">
        <v>2175.0</v>
      </c>
      <c r="F4" s="20">
        <v>2706.0</v>
      </c>
      <c r="G4" s="20">
        <v>3452.0</v>
      </c>
      <c r="H4" s="20">
        <v>3217.0</v>
      </c>
      <c r="I4" s="20">
        <v>3245.0</v>
      </c>
      <c r="J4" s="20">
        <v>4517.0</v>
      </c>
      <c r="K4" s="20">
        <v>4860.0</v>
      </c>
      <c r="L4" s="7">
        <v>6328.0</v>
      </c>
      <c r="M4" s="20">
        <v>6633.0</v>
      </c>
      <c r="N4" s="20">
        <v>5925.0</v>
      </c>
    </row>
    <row r="5" ht="12.75" customHeight="1">
      <c r="A5" s="1" t="s">
        <v>130</v>
      </c>
      <c r="B5" s="20">
        <v>253.0</v>
      </c>
      <c r="C5" s="20">
        <v>250.0</v>
      </c>
      <c r="D5" s="20">
        <v>579.0</v>
      </c>
      <c r="E5" s="20">
        <v>588.0</v>
      </c>
      <c r="F5" s="20">
        <v>278.0</v>
      </c>
      <c r="G5" s="20">
        <v>519.0</v>
      </c>
      <c r="H5" s="20">
        <v>1548.0</v>
      </c>
      <c r="I5" s="20">
        <v>1893.0</v>
      </c>
      <c r="J5" s="20">
        <v>846.0</v>
      </c>
      <c r="K5" s="20">
        <v>1343.0</v>
      </c>
      <c r="L5" s="7">
        <v>830.0</v>
      </c>
      <c r="M5" s="20">
        <v>926.0</v>
      </c>
      <c r="N5" s="20">
        <v>468.0</v>
      </c>
    </row>
    <row r="6" ht="12.7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7"/>
      <c r="M6" s="20"/>
    </row>
    <row r="7" ht="12.75" customHeight="1">
      <c r="A7" s="13" t="s">
        <v>92</v>
      </c>
      <c r="B7" s="37">
        <v>1480.0</v>
      </c>
      <c r="C7" s="37">
        <v>1538.0</v>
      </c>
      <c r="D7" s="37">
        <v>2106.0</v>
      </c>
      <c r="E7" s="37">
        <v>2763.0</v>
      </c>
      <c r="F7" s="37">
        <v>2984.0</v>
      </c>
      <c r="G7" s="37">
        <v>3971.0</v>
      </c>
      <c r="H7" s="37">
        <v>4765.0</v>
      </c>
      <c r="I7" s="37">
        <v>5138.0</v>
      </c>
      <c r="J7" s="37">
        <v>5363.0</v>
      </c>
      <c r="K7" s="37">
        <v>6203.0</v>
      </c>
      <c r="L7" s="15">
        <v>7158.0</v>
      </c>
      <c r="M7" s="37">
        <v>7559.0</v>
      </c>
      <c r="N7" s="37">
        <v>6393.0</v>
      </c>
    </row>
    <row r="8" ht="12.75" customHeight="1">
      <c r="A8" s="1" t="s">
        <v>93</v>
      </c>
      <c r="B8" s="20"/>
      <c r="C8" s="20"/>
      <c r="D8" s="1" t="s">
        <v>94</v>
      </c>
      <c r="E8" s="20"/>
      <c r="F8" s="20"/>
      <c r="G8" s="20"/>
      <c r="H8" s="20"/>
      <c r="I8" s="20"/>
      <c r="J8" s="20"/>
      <c r="K8" s="20"/>
      <c r="L8" s="20"/>
      <c r="M8" s="20"/>
    </row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>
      <c r="A15" s="1" t="s">
        <v>131</v>
      </c>
      <c r="B15" s="38">
        <v>1989.0</v>
      </c>
      <c r="C15" s="7" t="s">
        <v>3</v>
      </c>
      <c r="D15" s="7" t="s">
        <v>4</v>
      </c>
      <c r="E15" s="7" t="s">
        <v>5</v>
      </c>
      <c r="F15" s="7" t="s">
        <v>6</v>
      </c>
      <c r="G15" s="6" t="s">
        <v>7</v>
      </c>
      <c r="H15" s="7" t="s">
        <v>8</v>
      </c>
      <c r="I15" s="7" t="s">
        <v>9</v>
      </c>
      <c r="J15" s="7"/>
      <c r="K15" s="7"/>
      <c r="L15" s="7"/>
      <c r="M15" s="7"/>
      <c r="N15" s="7"/>
    </row>
    <row r="16" ht="12.75" customHeight="1">
      <c r="A16" s="4" t="s">
        <v>132</v>
      </c>
      <c r="B16" s="39">
        <v>253.0</v>
      </c>
      <c r="C16" s="39">
        <v>250.0</v>
      </c>
      <c r="D16" s="39">
        <v>579.0</v>
      </c>
      <c r="E16" s="39">
        <v>588.0</v>
      </c>
      <c r="F16" s="39">
        <v>278.0</v>
      </c>
      <c r="G16" s="39">
        <v>519.0</v>
      </c>
      <c r="H16" s="39">
        <v>1548.0</v>
      </c>
      <c r="I16" s="39">
        <v>1893.0</v>
      </c>
      <c r="J16" s="36" t="s">
        <v>10</v>
      </c>
      <c r="K16" s="36" t="s">
        <v>11</v>
      </c>
      <c r="L16" s="36" t="s">
        <v>12</v>
      </c>
      <c r="M16" s="36" t="s">
        <v>13</v>
      </c>
      <c r="N16" s="36" t="s">
        <v>14</v>
      </c>
    </row>
    <row r="17" ht="12.7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7"/>
      <c r="M17" s="20"/>
      <c r="O17" s="18"/>
    </row>
    <row r="18" ht="12.75" customHeight="1">
      <c r="A18" s="1" t="s">
        <v>133</v>
      </c>
      <c r="B18" s="20">
        <v>1480.0</v>
      </c>
      <c r="C18" s="20">
        <v>1538.0</v>
      </c>
      <c r="D18" s="20">
        <v>2106.0</v>
      </c>
      <c r="E18" s="20">
        <v>2763.0</v>
      </c>
      <c r="F18" s="20">
        <v>2984.0</v>
      </c>
      <c r="G18" s="20">
        <v>3971.0</v>
      </c>
      <c r="H18" s="20">
        <v>4765.0</v>
      </c>
      <c r="I18" s="20">
        <v>5138.0</v>
      </c>
      <c r="J18" s="20">
        <v>4826.0</v>
      </c>
      <c r="K18" s="20">
        <v>5583.0</v>
      </c>
      <c r="L18" s="7">
        <v>5745.0</v>
      </c>
      <c r="M18" s="20">
        <v>6522.0</v>
      </c>
      <c r="N18" s="20">
        <v>5544.0</v>
      </c>
      <c r="O18" s="18"/>
    </row>
    <row r="19" ht="12.75" customHeight="1">
      <c r="A19" s="1" t="s">
        <v>134</v>
      </c>
      <c r="B19" s="20"/>
      <c r="C19" s="20"/>
      <c r="D19" s="1" t="s">
        <v>94</v>
      </c>
      <c r="E19" s="20"/>
      <c r="F19" s="20"/>
      <c r="G19" s="20"/>
      <c r="H19" s="20"/>
      <c r="I19" s="20"/>
      <c r="J19" s="20">
        <v>537.0</v>
      </c>
      <c r="K19" s="20">
        <v>620.0</v>
      </c>
      <c r="L19" s="20">
        <v>1413.0</v>
      </c>
      <c r="M19" s="20">
        <v>1037.0</v>
      </c>
      <c r="N19" s="20">
        <v>849.0</v>
      </c>
      <c r="O19" s="18"/>
    </row>
    <row r="20" ht="12.75" customHeight="1">
      <c r="A20" s="1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7"/>
      <c r="M20" s="20"/>
      <c r="N20" s="20"/>
      <c r="O20" s="18"/>
      <c r="P20" s="19"/>
    </row>
    <row r="21" ht="12.75" customHeight="1">
      <c r="A21" s="13" t="s">
        <v>92</v>
      </c>
      <c r="B21" s="37">
        <v>1480.0</v>
      </c>
      <c r="C21" s="37">
        <v>1538.0</v>
      </c>
      <c r="D21" s="37">
        <v>2106.0</v>
      </c>
      <c r="E21" s="37">
        <v>2763.0</v>
      </c>
      <c r="F21" s="37">
        <v>2984.0</v>
      </c>
      <c r="G21" s="37">
        <v>3971.0</v>
      </c>
      <c r="H21" s="37">
        <v>4765.0</v>
      </c>
      <c r="I21" s="37">
        <v>5138.0</v>
      </c>
      <c r="J21" s="37">
        <v>5363.0</v>
      </c>
      <c r="K21" s="37">
        <v>6203.0</v>
      </c>
      <c r="L21" s="15">
        <v>7158.0</v>
      </c>
      <c r="M21" s="37">
        <v>7559.0</v>
      </c>
      <c r="N21" s="37">
        <v>6393.0</v>
      </c>
      <c r="O21" s="18"/>
      <c r="P21" s="19"/>
    </row>
    <row r="22" ht="12.75" customHeight="1">
      <c r="A22" s="1" t="s">
        <v>93</v>
      </c>
      <c r="O22" s="18"/>
      <c r="P22" s="19"/>
    </row>
    <row r="23" ht="12.75" customHeight="1">
      <c r="O23" s="18"/>
      <c r="P23" s="19"/>
    </row>
    <row r="24" ht="12.75" customHeight="1">
      <c r="O24" s="18"/>
      <c r="P24" s="19"/>
    </row>
    <row r="25" ht="12.75" customHeight="1">
      <c r="O25" s="18"/>
      <c r="P25" s="19"/>
    </row>
    <row r="26" ht="12.75" customHeight="1">
      <c r="O26" s="18"/>
    </row>
    <row r="27" ht="12.75" customHeight="1">
      <c r="B27" s="20"/>
      <c r="C27" s="20"/>
      <c r="D27" s="1" t="s">
        <v>94</v>
      </c>
      <c r="E27" s="20"/>
      <c r="F27" s="20"/>
      <c r="G27" s="20"/>
      <c r="H27" s="20"/>
      <c r="I27" s="20"/>
      <c r="J27" s="20"/>
      <c r="K27" s="20"/>
      <c r="L27" s="20"/>
      <c r="M27" s="20"/>
      <c r="O27" s="18"/>
    </row>
    <row r="28" ht="12.75" customHeight="1"/>
    <row r="29" ht="12.75" customHeight="1"/>
    <row r="30" ht="12.75" customHeight="1"/>
    <row r="31" ht="12.75" customHeight="1"/>
    <row r="32" ht="12.7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ht="12.7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ht="12.7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ht="12.7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ht="12.7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ht="12.75" customHeight="1">
      <c r="A37" s="18"/>
      <c r="B37" s="18"/>
      <c r="C37" s="18"/>
      <c r="D37" s="18"/>
      <c r="E37" s="18"/>
      <c r="F37" s="18"/>
      <c r="G37" s="18"/>
      <c r="H37" s="18"/>
      <c r="I37" s="18"/>
      <c r="J37" s="40"/>
      <c r="K37" s="18"/>
      <c r="L37" s="18"/>
      <c r="M37" s="18"/>
      <c r="N37" s="18"/>
    </row>
    <row r="38" ht="12.75" customHeight="1">
      <c r="A38" s="18"/>
      <c r="B38" s="18"/>
      <c r="C38" s="18"/>
      <c r="D38" s="18"/>
      <c r="E38" s="18"/>
      <c r="F38" s="18"/>
      <c r="G38" s="18"/>
      <c r="H38" s="18"/>
      <c r="I38" s="18"/>
      <c r="J38" s="40"/>
      <c r="K38" s="18"/>
      <c r="L38" s="18"/>
      <c r="M38" s="18"/>
      <c r="N38" s="18"/>
    </row>
    <row r="39" ht="12.75" customHeight="1">
      <c r="A39" s="18"/>
      <c r="B39" s="18"/>
      <c r="C39" s="18"/>
      <c r="D39" s="18"/>
      <c r="E39" s="18"/>
      <c r="F39" s="18"/>
      <c r="G39" s="18"/>
      <c r="H39" s="18"/>
      <c r="I39" s="18"/>
      <c r="J39" s="40"/>
      <c r="K39" s="18"/>
      <c r="L39" s="18"/>
      <c r="M39" s="18"/>
      <c r="N39" s="18"/>
    </row>
    <row r="40" ht="12.75" customHeight="1">
      <c r="A40" s="18"/>
      <c r="B40" s="18"/>
      <c r="C40" s="18"/>
      <c r="D40" s="18"/>
      <c r="E40" s="18"/>
      <c r="F40" s="18"/>
      <c r="G40" s="18"/>
      <c r="H40" s="18"/>
      <c r="I40" s="18"/>
      <c r="J40" s="40"/>
      <c r="K40" s="18"/>
      <c r="L40" s="18"/>
      <c r="M40" s="18"/>
      <c r="N40" s="18"/>
    </row>
    <row r="41" ht="12.7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ht="12.7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